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项目计划表" sheetId="1" r:id="rId1"/>
  </sheets>
  <definedNames>
    <definedName name="_xlnm._FilterDatabase" localSheetId="0" hidden="1">项目计划表!$A$7:$AA$121</definedName>
    <definedName name="_xlnm.Print_Titles" localSheetId="0">项目计划表!$4:$6</definedName>
  </definedNames>
  <calcPr calcId="144525"/>
</workbook>
</file>

<file path=xl/sharedStrings.xml><?xml version="1.0" encoding="utf-8"?>
<sst xmlns="http://schemas.openxmlformats.org/spreadsheetml/2006/main" count="856" uniqueCount="302">
  <si>
    <t>莎车县2023年巩固拓展脱贫攻坚成果和乡村振兴项目结余资金再使用项目计划</t>
  </si>
  <si>
    <t>填报单位（盖章）：莎车县乡村振兴局</t>
  </si>
  <si>
    <t>填报日期：2023年9月1日</t>
  </si>
  <si>
    <t>原项目情况</t>
  </si>
  <si>
    <t>结余资金项目安排情况</t>
  </si>
  <si>
    <t>序号</t>
  </si>
  <si>
    <t>项目库
编号</t>
  </si>
  <si>
    <t>实施单位</t>
  </si>
  <si>
    <t>项目名称</t>
  </si>
  <si>
    <t>项目
类别</t>
  </si>
  <si>
    <t>项目
子类型</t>
  </si>
  <si>
    <t>计划投资</t>
  </si>
  <si>
    <t>原项目批准文号</t>
  </si>
  <si>
    <t>结余资金数</t>
  </si>
  <si>
    <t>结余资金类型</t>
  </si>
  <si>
    <t>建设
性质</t>
  </si>
  <si>
    <t>实施地点</t>
  </si>
  <si>
    <t>主要建设内容</t>
  </si>
  <si>
    <t>建设
单位</t>
  </si>
  <si>
    <t>建设
规模</t>
  </si>
  <si>
    <t>资金规模</t>
  </si>
  <si>
    <t>项目主管
部门</t>
  </si>
  <si>
    <t>责任人</t>
  </si>
  <si>
    <t>绩效目标</t>
  </si>
  <si>
    <t>入库时间</t>
  </si>
  <si>
    <t>审批文号</t>
  </si>
  <si>
    <t>备注</t>
  </si>
  <si>
    <t>合计</t>
  </si>
  <si>
    <t>SCX00030</t>
  </si>
  <si>
    <t>永安管委会</t>
  </si>
  <si>
    <t>永安管委会乳制品加工厂附属配套项目</t>
  </si>
  <si>
    <t>产业发展</t>
  </si>
  <si>
    <t>市场建设和农村物流</t>
  </si>
  <si>
    <t>莎党农领字〔2023〕1号</t>
  </si>
  <si>
    <t>SCX00117</t>
  </si>
  <si>
    <t>莎车县纺织园区（二期）厂房基础设施改造项目</t>
  </si>
  <si>
    <t>就业项目</t>
  </si>
  <si>
    <t>帮贫车间（特色手工基地）建设</t>
  </si>
  <si>
    <t>改造</t>
  </si>
  <si>
    <t>托木吾斯塘镇12村</t>
  </si>
  <si>
    <t>计划总投资：2200万元   
建设内容：
对纺织园区二期8栋厂房进行改造，每栋4500平方米、合计36000平方米。其中：对每栋厂房基础设施、电路、消防系统进行改造，新增通风排烟系统、恒温恒湿系统，1间锅炉房（2台2吨锅炉），并增容电力配套设施。计划投资2200万元。</t>
  </si>
  <si>
    <t>万平方米</t>
  </si>
  <si>
    <t>商工局</t>
  </si>
  <si>
    <t>王彦杰</t>
  </si>
  <si>
    <t>经济效益：将为当地待业群体提供新的就业机会，初步预测可直接增加就业250余名，对发展当地经济具有重要意义，同时项目的实施也将带动物流、包装、种植业等相关行业的发展。入驻企业将按照项目固定资产进行支付租金。
社会效益：项目建成投产后为发展地方经济、改善当地职工生产生活条件也将起到积极的推动作用。</t>
  </si>
  <si>
    <t>2022.11.15</t>
  </si>
  <si>
    <t>莎党农领发【2022】41号</t>
  </si>
  <si>
    <t>SCX00032</t>
  </si>
  <si>
    <t>二林场</t>
  </si>
  <si>
    <t>2023年莎车县国有二林场特色林果设施配套（渠系防渗）改建项目</t>
  </si>
  <si>
    <t>小型农田水利设施建设</t>
  </si>
  <si>
    <t>国有林场资金</t>
  </si>
  <si>
    <t>SCX00055</t>
  </si>
  <si>
    <t>荒地镇</t>
  </si>
  <si>
    <t>荒地镇人居环境整治项目</t>
  </si>
  <si>
    <t>乡村建设行动</t>
  </si>
  <si>
    <t>农村污水治理</t>
  </si>
  <si>
    <t>莎党农领字〔2023〕8号</t>
  </si>
  <si>
    <t>SCX00002</t>
  </si>
  <si>
    <t>农业农村局（农技推广中心）</t>
  </si>
  <si>
    <t>特色种植（庭院蔬菜）项目</t>
  </si>
  <si>
    <t>种植基地建设</t>
  </si>
  <si>
    <t>阿扎特巴格镇</t>
  </si>
  <si>
    <t>阿扎特巴格镇人居环境整治项目</t>
  </si>
  <si>
    <t>SCX00053</t>
  </si>
  <si>
    <t>孜热甫夏提乡</t>
  </si>
  <si>
    <t>孜热甫夏提乡生活污水处理项目</t>
  </si>
  <si>
    <t>少数民族发展资金</t>
  </si>
  <si>
    <t>SCX00110</t>
  </si>
  <si>
    <t>阿拉买提镇</t>
  </si>
  <si>
    <t>阿拉买提镇土地平整建设项目</t>
  </si>
  <si>
    <t>阿热勒乡</t>
  </si>
  <si>
    <t>阿热勒乡人居环境整治项目</t>
  </si>
  <si>
    <t>阿拉买提镇人居环境整治项目</t>
  </si>
  <si>
    <t>巴格阿瓦提乡</t>
  </si>
  <si>
    <t>巴格阿瓦提乡人居环境整治项目</t>
  </si>
  <si>
    <t>SCX00058</t>
  </si>
  <si>
    <t>住建局</t>
  </si>
  <si>
    <t>一体化污水处理设施项目</t>
  </si>
  <si>
    <t>永安管委会人居环境整治项目</t>
  </si>
  <si>
    <t>英阿瓦提管委会</t>
  </si>
  <si>
    <t>莎车县英阿瓦提管委会人居环境整治项目（二期）</t>
  </si>
  <si>
    <t>莎党农领字〔2023〕9号</t>
  </si>
  <si>
    <t>艾力西湖镇</t>
  </si>
  <si>
    <t>艾力西湖镇人居环境整治项目</t>
  </si>
  <si>
    <t>拍克其乡</t>
  </si>
  <si>
    <t>莎车县拍克其乡人居环境整治项目（二期）</t>
  </si>
  <si>
    <t>英阿瓦提管委会人居环境整治项目</t>
  </si>
  <si>
    <t>阿瓦提镇</t>
  </si>
  <si>
    <t>莎车县阿瓦提镇人居环境整治项目（二期）</t>
  </si>
  <si>
    <t>SCX00034</t>
  </si>
  <si>
    <t>水利局</t>
  </si>
  <si>
    <t>莎车县产业配套水利建设项目(阿热勒等5个乡镇)</t>
  </si>
  <si>
    <t>SCX00035</t>
  </si>
  <si>
    <t>霍什拉甫乡水利设施建设项目</t>
  </si>
  <si>
    <t>SCX00067</t>
  </si>
  <si>
    <t>永安管委会设施农业改良提升项目</t>
  </si>
  <si>
    <t>SCX00019</t>
  </si>
  <si>
    <t>农业农村局</t>
  </si>
  <si>
    <t>巴旦姆授粉补助项目</t>
  </si>
  <si>
    <t>林草基地建设</t>
  </si>
  <si>
    <t>伊什库力乡</t>
  </si>
  <si>
    <t>伊什库力乡人居环境整治项目</t>
  </si>
  <si>
    <t>霍什拉甫乡</t>
  </si>
  <si>
    <t>莎车县霍什拉甫乡人居环境整治项目</t>
  </si>
  <si>
    <t>SCX00105</t>
  </si>
  <si>
    <t>乡镇附属配套设施项目</t>
  </si>
  <si>
    <t>喀拉苏乡</t>
  </si>
  <si>
    <t>喀拉苏乡人居环境整治项目</t>
  </si>
  <si>
    <t>SCX00066</t>
  </si>
  <si>
    <t>统战部</t>
  </si>
  <si>
    <t>低氟砖茶采购项目</t>
  </si>
  <si>
    <t>其他</t>
  </si>
  <si>
    <t>困难群众饮用低氟茶</t>
  </si>
  <si>
    <t>墩巴格乡</t>
  </si>
  <si>
    <t>墩巴格乡人居环境整治项目</t>
  </si>
  <si>
    <t>托木吾斯塘镇</t>
  </si>
  <si>
    <t>托木吾斯塘镇人居环境整治项目</t>
  </si>
  <si>
    <t>莎车县墩巴格乡人居环境整治项目（二期）</t>
  </si>
  <si>
    <t>SCX00109</t>
  </si>
  <si>
    <t>英阿瓦提管委会土地平整建设项目</t>
  </si>
  <si>
    <t>孜热甫夏提乡人居环境整治项目</t>
  </si>
  <si>
    <t>SCX00033</t>
  </si>
  <si>
    <t>小型农田水利设施建设项目</t>
  </si>
  <si>
    <t>莎车县恰热克镇等4个乡镇渠道防渗建设项目</t>
  </si>
  <si>
    <t>SCX00079</t>
  </si>
  <si>
    <t>莎车县孜热甫夏提乡农业产业建设（温室大棚）项目</t>
  </si>
  <si>
    <t>阔什艾日克乡</t>
  </si>
  <si>
    <t>阔什艾日克乡人居环境整治项目</t>
  </si>
  <si>
    <t>莎车县永安管委会人居环境整治项目（二期）</t>
  </si>
  <si>
    <t>SCX00046</t>
  </si>
  <si>
    <t>交通运输局</t>
  </si>
  <si>
    <t>乡镇桥涵建设项目</t>
  </si>
  <si>
    <t>农村道路建设（通村、通户路、小型桥梁）</t>
  </si>
  <si>
    <t>SCX00047</t>
  </si>
  <si>
    <t>农村道路维修项目</t>
  </si>
  <si>
    <t>SCX00009</t>
  </si>
  <si>
    <t>低产田改造项目</t>
  </si>
  <si>
    <t>莎车县伊什库力乡人居环境整治项目（二期）</t>
  </si>
  <si>
    <t>SCX00049</t>
  </si>
  <si>
    <t>莎车县农村供水保障工程（一期）</t>
  </si>
  <si>
    <t>农村供水保障设施建设</t>
  </si>
  <si>
    <t>莎车县产业配套水利建设项目(阿扎特巴格等4个乡镇)</t>
  </si>
  <si>
    <t>莎车县农村供水保障工程（二期）</t>
  </si>
  <si>
    <t>莎车县产业配套水利建设项目(乌达力克等3个乡镇)</t>
  </si>
  <si>
    <t>莎车县产业配套水利建设项目(伊什库力等6个乡镇)</t>
  </si>
  <si>
    <t>SCX00118</t>
  </si>
  <si>
    <t>莎车县纺织园区（三期）厂房基础设施改造项目</t>
  </si>
  <si>
    <t>计划总投资：2300万元
建设内容：
对纺织园区三期4栋厂房进行改造，每栋9450平方米、合计37800平方米。其中：对每栋厂房基础设施、电路、消防系统进行改造，新增通风排烟系统、恒温恒湿系统，1间锅炉房（3台2吨锅炉），并增容电力配套设施。计划投资2300万元。</t>
  </si>
  <si>
    <t>SCX00004</t>
  </si>
  <si>
    <t>设施农业发展项目（一期）</t>
  </si>
  <si>
    <t>莎车县产业配套水利建设项目(英阿瓦提管委会)</t>
  </si>
  <si>
    <t>SCX00039</t>
  </si>
  <si>
    <t>小额贷款贴息项目</t>
  </si>
  <si>
    <t>小额贷款贴息</t>
  </si>
  <si>
    <t>设施农业发展项目（二期）</t>
  </si>
  <si>
    <t>莎车县产业配套水利建设项目(拍克其等3个乡镇)</t>
  </si>
  <si>
    <t>SCX00107</t>
  </si>
  <si>
    <t>产业基础电力配套项目</t>
  </si>
  <si>
    <t>电力配套</t>
  </si>
  <si>
    <t>莎车县产业配套水利建设项目二期（阿尔斯兰巴格等4个乡镇）</t>
  </si>
  <si>
    <t>SCX00120</t>
  </si>
  <si>
    <t>莎车县阿拉买提镇土地平整项目</t>
  </si>
  <si>
    <t>新建</t>
  </si>
  <si>
    <t>阿拉买提镇11村、13村、14村、15村</t>
  </si>
  <si>
    <t>计划总投资：593.33万元
建设内容：
阿拉买提镇11村、13村、14村、15村实施土地平整2861.42亩，计划总投资593.33万元。</t>
  </si>
  <si>
    <t>亩</t>
  </si>
  <si>
    <t>阿布力米提·艾依提</t>
  </si>
  <si>
    <t>社会效益：项目的实施将大幅改善项目区内农业生产条件，有利于发展当地经济，促进当地群众增产增收。群众满意度≥95%。</t>
  </si>
  <si>
    <t>莎车县产业配套水利建设项目(孜热甫夏提等3个乡镇)</t>
  </si>
  <si>
    <t>SCX00119</t>
  </si>
  <si>
    <t>莎车县亚喀艾日克乡高效节水建设项目</t>
  </si>
  <si>
    <t>亚喀艾日克乡3村、9村、10村、11村</t>
  </si>
  <si>
    <t>计划总投资：536.11万元
建设内容：
亚喀艾日克乡3村、9村、10村、11村实施高效节水2672亩，新建沉砂池4座、泵房4座，变压器4台，并配套电力线路等相关设施设备，计划投资536.11万元。</t>
  </si>
  <si>
    <t>亚喀艾日克乡</t>
  </si>
  <si>
    <t>麦合木提江·扎克尔</t>
  </si>
  <si>
    <t>经济效益：项目实施后，改善灌溉面积0.27万亩，棉花滴灌比常规灌亩均增产110kg左右，增产效益205.74万元， 经济效益较为显著。
社会效益：提高灌溉保证率，解决农业干旱缺水矛盾，提高农业综合生产力能力；可促进传统农业向高产、优质、高效的现代农业转变，实现农业增产和农民增收促进农业可持续发展。</t>
  </si>
  <si>
    <t>设施农业发展项目（三期）</t>
  </si>
  <si>
    <t>莎党农领字〔2023〕8号、莎党农领字〔2023〕9号</t>
  </si>
  <si>
    <t>SCX00113</t>
  </si>
  <si>
    <t>莎车县白什坎特镇土地平整建设项目</t>
  </si>
  <si>
    <t>白什坎特镇2村</t>
  </si>
  <si>
    <t>计划总投资：222.02万元
建设内容：
白什坎特镇2村实施土地平整1436亩，计划总投资222.02万元。</t>
  </si>
  <si>
    <t>白什坎特镇</t>
  </si>
  <si>
    <t>玉守普江·阿布都喀迪尔</t>
  </si>
  <si>
    <t>社会效益：通过项目的实施可大大提高农作物耕作效率，实施项目后大型耕种作机械可正常作业，促进群众增收；群众满意度≥95%。</t>
  </si>
  <si>
    <t>SCX00081</t>
  </si>
  <si>
    <t>莎车县阿拉买提镇生活污水处理设施中央财政以工代赈项目</t>
  </si>
  <si>
    <t>以工代赈项目资金</t>
  </si>
  <si>
    <t>SCX00108</t>
  </si>
  <si>
    <t>莎车县荒地镇农村道路建设项目</t>
  </si>
  <si>
    <t>乡村建设</t>
  </si>
  <si>
    <t>农村道路</t>
  </si>
  <si>
    <t>荒地镇1村、3村</t>
  </si>
  <si>
    <t>计划总投资：141.783374万元（以工代赈项目结余资金）
建设内容：荒地镇1村、3村新建3-4米宽水泥道路2.5公里，并配套相关附属设施。</t>
  </si>
  <si>
    <t>公里</t>
  </si>
  <si>
    <t>交通局</t>
  </si>
  <si>
    <t>侯旭</t>
  </si>
  <si>
    <t>社会效益：方便沿线群众出行，减少道路安全事故的发生，保障群众的生命财产安全，进一步将“人民至上、生命至上”的发展理念落实落细。
经济效益：带动当地农村群众务工人数20人；计划发放劳动报酬不低于22.75万元，项目实施可以促进当地富裕劳动力的就业增收。</t>
  </si>
  <si>
    <t>SCX00045</t>
  </si>
  <si>
    <t>莎车县巴格阿瓦提乡巴格阿瓦提（3）村农村道路中央财政以工代赈项目</t>
  </si>
  <si>
    <t>SCX00087</t>
  </si>
  <si>
    <t>莎车县白什坎特镇托万巴格艾日克（5）村等2个村生活污水处理设施中央财政以工代赈项目</t>
  </si>
  <si>
    <t>SCX00080</t>
  </si>
  <si>
    <t>莎车县墩巴格乡恰尔巴格（1）村生活污水处理设施中央财政以工代赈项目</t>
  </si>
  <si>
    <t>SCX00088</t>
  </si>
  <si>
    <t>莎车县荒地镇英巴扎（27）村生活污水处理设施中央财政以工代赈项目</t>
  </si>
  <si>
    <t>SCX00116</t>
  </si>
  <si>
    <t>莎车县荒地镇布瓦库木3村等5个村农村道路建设项目</t>
  </si>
  <si>
    <t>SCX00115</t>
  </si>
  <si>
    <t>莎车县荒地镇尤库日木尕勒6村农村生活污水处理设施建设项目</t>
  </si>
  <si>
    <t>SCX00114</t>
  </si>
  <si>
    <t>莎车县荒地镇英巴格26村农村生活污水处理设施建设项目</t>
  </si>
  <si>
    <t>SCX00084</t>
  </si>
  <si>
    <t>莎车县霍什拉甫乡友谊（1）村生活污水处理设施中央财政以工代赈项目</t>
  </si>
  <si>
    <t>SCX00082</t>
  </si>
  <si>
    <t>米夏镇</t>
  </si>
  <si>
    <t>莎车县米夏镇亚勒古孜巴格（15）村生活污水处理设施中央财政以工代赈项目</t>
  </si>
  <si>
    <t>SCX00083</t>
  </si>
  <si>
    <t>莎车县米夏镇阿日希（24）村、琼库尔克什拉克（21）村生活污水处理设施中央财政以工代赈项目</t>
  </si>
  <si>
    <t>SCX00104</t>
  </si>
  <si>
    <t>恰尔巴格乡</t>
  </si>
  <si>
    <t>莎车县恰尔巴格乡央阿克勒克（10）村农村道路中央财政以工代赈项目</t>
  </si>
  <si>
    <t>SCX00085</t>
  </si>
  <si>
    <t>莎车县托木吾斯塘镇吉格代艾日克（8）村生活污水处理设施中央财政以工代赈项目</t>
  </si>
  <si>
    <t>SCX00086</t>
  </si>
  <si>
    <t>莎车县托木吾斯塘镇托木吾斯塘（9）村等3个村生活污水处理设施中央财政以工代赈项目</t>
  </si>
  <si>
    <t>SCX00054</t>
  </si>
  <si>
    <t>莎车县孜热甫夏提塔吉克民族乡幸福（10）村、英迈里（12）村生活污水处理设施中央财政以工代赈项目</t>
  </si>
  <si>
    <t>阿尔斯兰巴格乡</t>
  </si>
  <si>
    <t>莎车县阿尔斯兰巴格乡人居环境整治项目</t>
  </si>
  <si>
    <t>SCX00111</t>
  </si>
  <si>
    <t>莎车县白什坎特镇1村等5个村土地平整项目</t>
  </si>
  <si>
    <t>白什坎特镇1村、2村、11村、12村、17村</t>
  </si>
  <si>
    <t>计划总投资：1337.65万元
建设内容：白什坎特镇1村、2村、11村、12村、17村共平整土地7593亩，其中：1村2978亩、2村1947亩、11村1273亩、12村755亩、17村640亩，亩均投资1760元，并配套机耕道、土渠等附属设施。</t>
  </si>
  <si>
    <t>玉苏普江·阿布都喀迪尔</t>
  </si>
  <si>
    <t>莎车县艾力西湖镇人居环境整治项目（二期）</t>
  </si>
  <si>
    <t>白什坎特镇人居环境整治项目</t>
  </si>
  <si>
    <t>莎车县白什坎特镇人居环境整治项目（二期）</t>
  </si>
  <si>
    <t>SCX00013</t>
  </si>
  <si>
    <t>莎车县2023年农村道路建设项目</t>
  </si>
  <si>
    <t>莎车县阔什艾日克乡人居环境整治项目（二期）</t>
  </si>
  <si>
    <t>SCX00061</t>
  </si>
  <si>
    <t>自治区级示范村米夏镇3村整体提升建设项目</t>
  </si>
  <si>
    <t>开展县乡村公共服务一体化示范创建</t>
  </si>
  <si>
    <t>米夏镇人居环境整治项目</t>
  </si>
  <si>
    <t>莎车县米夏镇3村村级基础设施提升改造项目</t>
  </si>
  <si>
    <t>SCX00040</t>
  </si>
  <si>
    <t>龙头企业贷款贴息项目</t>
  </si>
  <si>
    <t>新型经营主体贷款贴息</t>
  </si>
  <si>
    <t>莎车县伊什库力乡土地平整建设项目</t>
  </si>
  <si>
    <t>伊什库力乡6村、7村、8村、9村</t>
  </si>
  <si>
    <t>计划总投资：813.88万元
建设内容：伊什库力乡6村、7村、8村、9村共平整土地4787.5亩，其中：6村577.9亩、7村301.4亩、8村8.7亩、9村3899.5亩，亩均投资1700元，并配套机耕道、土渠等附属设施。</t>
  </si>
  <si>
    <t>买合木提·买买提</t>
  </si>
  <si>
    <t>商务和工业信息化局</t>
  </si>
  <si>
    <t>SCX00112</t>
  </si>
  <si>
    <t>油脂厂配套设备项目</t>
  </si>
  <si>
    <t>产地初加工和精深加工</t>
  </si>
  <si>
    <t>莎车县阿瓦提镇等3个乡镇渠道防渗建设项目</t>
  </si>
  <si>
    <t>莎车县塔尕尔其镇19村等5个村土地平整项目</t>
  </si>
  <si>
    <t>塔尕尔其镇11村、19村、20村、21村、22村</t>
  </si>
  <si>
    <t>计划总投资：238.09万元
建设内容：塔尕尔其镇11村、19村、20村、21村、22村共平整土地1400.51亩，其中：一号地共683.45亩（11村103.69亩、19村301.51亩、20村278.25亩）；二号地共717.06亩（21村675.52亩、22村41.54亩），亩均投资1700元，并配套土路、土渠等附属设施。</t>
  </si>
  <si>
    <t>塔尕尔其镇</t>
  </si>
  <si>
    <t>玉苏普江·阿不力孜</t>
  </si>
  <si>
    <t>乌达力克镇</t>
  </si>
  <si>
    <t>莎车县乌达力克镇人居环境整治项目</t>
  </si>
  <si>
    <t>SCX00006</t>
  </si>
  <si>
    <t>莎车县孜热甫夏提乡示范村高效节水建设项目</t>
  </si>
  <si>
    <t>莎车县拍克其乡渠道防渗建设项目</t>
  </si>
  <si>
    <t>SCX00062</t>
  </si>
  <si>
    <t>依盖尔其镇</t>
  </si>
  <si>
    <t>自治区级示范村依盖尔其镇8村基础设施建设项目</t>
  </si>
  <si>
    <t>莎车县巴格阿瓦提乡6村、8村土地平整项目</t>
  </si>
  <si>
    <t>巴格阿瓦提乡6村、8村</t>
  </si>
  <si>
    <t>计划总投资：369.6万元
建设内容：巴格阿瓦提乡6村、8村共平整土地3080亩(其中：6村1256亩、8村1824亩)，亩均投资1200元，并配套土渠等附属设施。</t>
  </si>
  <si>
    <t>喀迪尔江·吐尔逊</t>
  </si>
  <si>
    <t>莎车县阿热勒乡等4个乡镇渠道防渗建设项目</t>
  </si>
  <si>
    <t>SCX00044</t>
  </si>
  <si>
    <t>自然资源局</t>
  </si>
  <si>
    <t>乡村规划编制项目</t>
  </si>
  <si>
    <t>村庄规划编制（含编修）补助</t>
  </si>
  <si>
    <t>SCX0078</t>
  </si>
  <si>
    <t>一次性外出务工交通补助</t>
  </si>
  <si>
    <t>公益性岗位</t>
  </si>
  <si>
    <t>各乡镇（街道、管委会）</t>
  </si>
  <si>
    <t>计划投资：5.20585万元
建设内容：对疆内跨地州、疆外就业的脱贫劳动力（含监测对象）外出务工，就业满6个月以上的107人（其中疆外30人，疆内77人），根据往来交通票据给予一次性交通补助，疆外票价不超过100元，实报实销；疆内跨地州票价不超过500元，实报实销，其中疆外27185元，疆内24873.5元。</t>
  </si>
  <si>
    <t>人</t>
  </si>
  <si>
    <t>人社局</t>
  </si>
  <si>
    <t>赵建忠</t>
  </si>
  <si>
    <t>社会效益：鼓励脱贫户、监测户劳动力外出务工就业，提高劳动力就业积极性，带动脱贫人口、监测人口稳定就业，提高家庭收入。</t>
  </si>
  <si>
    <t>中央衔接资金</t>
  </si>
  <si>
    <t>莎车县阿瓦提镇9村、17村土地平整项目</t>
  </si>
  <si>
    <t>阿瓦提镇9村、17村</t>
  </si>
  <si>
    <t>计划总投资：327.58万元
建设内容：阿瓦提镇9村、17村共平整土地2348亩，其中：9村948亩、17村1400亩，亩均投资1400元，并配套土路、土渠等附属设施。</t>
  </si>
  <si>
    <t>图尔荪·玉苏普</t>
  </si>
  <si>
    <t>莎车县伊什库力乡等3个乡镇渠道防渗建设项目</t>
  </si>
  <si>
    <t>莎车县拍克其乡2023年土地平整项目</t>
  </si>
  <si>
    <t>拍克其乡2村、10村、14村、15村</t>
  </si>
  <si>
    <t>计划总投资：746.46万元
建设内容：
拍克其乡2村、10村、14村、15村共实施土地平整4395亩，其中：2村845亩、10村905亩、14村1923亩、15村722亩，并配套机耕道、土渠等附属设施。</t>
  </si>
  <si>
    <t>阿迪力江·麦合木提</t>
  </si>
  <si>
    <t>包含新到位自治区衔接资金742万元</t>
  </si>
  <si>
    <t>自治区衔接资金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</si>
</sst>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8"/>
      <name val="方正小标宋_GBK"/>
      <charset val="134"/>
    </font>
    <font>
      <b/>
      <sz val="12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D9D9D9"/>
      <color rgb="00000000"/>
      <color rgb="00FF0000"/>
      <color rgb="00FFC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21"/>
  <sheetViews>
    <sheetView tabSelected="1" zoomScale="70" zoomScaleNormal="70" zoomScaleSheetLayoutView="60" topLeftCell="H1" workbookViewId="0">
      <selection activeCell="R8" sqref="R8:R52"/>
    </sheetView>
  </sheetViews>
  <sheetFormatPr defaultColWidth="7" defaultRowHeight="13.5"/>
  <cols>
    <col min="1" max="1" width="4.13333333333333" style="6" customWidth="1"/>
    <col min="2" max="2" width="9.75" style="6" customWidth="1"/>
    <col min="3" max="3" width="13.8916666666667" style="6" customWidth="1"/>
    <col min="4" max="4" width="30" style="6" customWidth="1"/>
    <col min="5" max="5" width="13.4166666666667" style="6" customWidth="1"/>
    <col min="6" max="6" width="16.925" style="6" customWidth="1"/>
    <col min="7" max="7" width="14.4416666666667" style="6" customWidth="1"/>
    <col min="8" max="8" width="15.8583333333333" style="6" customWidth="1"/>
    <col min="9" max="9" width="18.0916666666667" style="6" customWidth="1"/>
    <col min="10" max="10" width="11.5916666666667" style="6" customWidth="1"/>
    <col min="11" max="11" width="5.63333333333333" style="6" customWidth="1"/>
    <col min="12" max="12" width="9.50833333333333" style="6" customWidth="1"/>
    <col min="13" max="13" width="19.6333333333333" style="6" customWidth="1"/>
    <col min="14" max="14" width="8.8" style="6" customWidth="1"/>
    <col min="15" max="15" width="12.4666666666667" style="6" customWidth="1"/>
    <col min="16" max="16" width="5.63333333333333" style="6" customWidth="1"/>
    <col min="17" max="17" width="13.3333333333333" style="6" customWidth="1"/>
    <col min="18" max="18" width="39.6833333333333" style="6" customWidth="1"/>
    <col min="19" max="19" width="5.63333333333333" style="6" customWidth="1"/>
    <col min="20" max="20" width="7.63333333333333" style="6" customWidth="1"/>
    <col min="21" max="21" width="19.2" style="6" customWidth="1"/>
    <col min="22" max="22" width="10.6333333333333" style="6" customWidth="1"/>
    <col min="23" max="23" width="11.9" style="6" customWidth="1"/>
    <col min="24" max="24" width="21.75" style="6" customWidth="1"/>
    <col min="25" max="26" width="9.7" style="6" customWidth="1"/>
    <col min="27" max="27" width="12.2166666666667" style="6" customWidth="1"/>
    <col min="28" max="16384" width="7" style="6"/>
  </cols>
  <sheetData>
    <row r="1" ht="50" customHeight="1" spans="1:2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27" hidden="1" customHeight="1" spans="1:27">
      <c r="A2" s="8" t="s">
        <v>1</v>
      </c>
      <c r="B2" s="8"/>
      <c r="C2" s="8"/>
      <c r="D2" s="8"/>
      <c r="E2" s="8"/>
      <c r="F2" s="8"/>
      <c r="G2" s="8"/>
      <c r="H2" s="8"/>
      <c r="I2" s="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5"/>
      <c r="W2" s="8" t="s">
        <v>2</v>
      </c>
      <c r="X2" s="8"/>
      <c r="Y2" s="8"/>
      <c r="Z2" s="8"/>
      <c r="AA2" s="8"/>
    </row>
    <row r="3" s="1" customFormat="1" ht="32" customHeight="1" spans="1:27">
      <c r="A3" s="9" t="s">
        <v>3</v>
      </c>
      <c r="B3" s="10"/>
      <c r="C3" s="10"/>
      <c r="D3" s="10"/>
      <c r="E3" s="10"/>
      <c r="F3" s="10"/>
      <c r="G3" s="10"/>
      <c r="H3" s="10"/>
      <c r="I3" s="10"/>
      <c r="J3" s="20"/>
      <c r="K3" s="21" t="s">
        <v>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30"/>
    </row>
    <row r="4" s="2" customFormat="1" ht="25" customHeight="1" spans="1:27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2" t="s">
        <v>11</v>
      </c>
      <c r="H4" s="11" t="s">
        <v>12</v>
      </c>
      <c r="I4" s="11" t="s">
        <v>13</v>
      </c>
      <c r="J4" s="11" t="s">
        <v>14</v>
      </c>
      <c r="K4" s="11" t="s">
        <v>5</v>
      </c>
      <c r="L4" s="11" t="s">
        <v>6</v>
      </c>
      <c r="M4" s="11" t="s">
        <v>8</v>
      </c>
      <c r="N4" s="11" t="s">
        <v>9</v>
      </c>
      <c r="O4" s="11" t="s">
        <v>10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</row>
    <row r="5" s="2" customFormat="1" ht="25" customHeight="1" spans="1:27">
      <c r="A5" s="11"/>
      <c r="B5" s="11"/>
      <c r="C5" s="11"/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="2" customFormat="1" ht="62" customHeight="1" spans="1:27">
      <c r="A6" s="11"/>
      <c r="B6" s="11"/>
      <c r="C6" s="11"/>
      <c r="D6" s="11"/>
      <c r="E6" s="11"/>
      <c r="F6" s="11"/>
      <c r="G6" s="1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="3" customFormat="1" ht="25" customHeight="1" spans="1:27">
      <c r="A7" s="15" t="s">
        <v>27</v>
      </c>
      <c r="B7" s="15"/>
      <c r="C7" s="15"/>
      <c r="D7" s="15"/>
      <c r="E7" s="15"/>
      <c r="F7" s="15"/>
      <c r="G7" s="15"/>
      <c r="H7" s="15"/>
      <c r="I7" s="23">
        <f>SUM(I8:I121)</f>
        <v>9089.708892</v>
      </c>
      <c r="J7" s="15"/>
      <c r="K7" s="24"/>
      <c r="L7" s="24"/>
      <c r="M7" s="24"/>
      <c r="N7" s="24"/>
      <c r="O7" s="24"/>
      <c r="P7" s="24"/>
      <c r="Q7" s="24"/>
      <c r="R7" s="26"/>
      <c r="S7" s="27"/>
      <c r="T7" s="27"/>
      <c r="U7" s="15">
        <f>SUM(U8:U121)</f>
        <v>9089.708892</v>
      </c>
      <c r="V7" s="28"/>
      <c r="W7" s="28"/>
      <c r="X7" s="24"/>
      <c r="Y7" s="31"/>
      <c r="Z7" s="32"/>
      <c r="AA7" s="33"/>
    </row>
    <row r="8" s="4" customFormat="1" ht="34" customHeight="1" spans="1:27">
      <c r="A8" s="16">
        <v>1</v>
      </c>
      <c r="B8" s="16" t="s">
        <v>28</v>
      </c>
      <c r="C8" s="16" t="s">
        <v>29</v>
      </c>
      <c r="D8" s="16" t="s">
        <v>30</v>
      </c>
      <c r="E8" s="16" t="s">
        <v>31</v>
      </c>
      <c r="F8" s="16" t="s">
        <v>32</v>
      </c>
      <c r="G8" s="16">
        <v>110</v>
      </c>
      <c r="H8" s="16" t="s">
        <v>33</v>
      </c>
      <c r="I8" s="16">
        <v>0.045166</v>
      </c>
      <c r="J8" s="16"/>
      <c r="K8" s="16">
        <v>1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39</v>
      </c>
      <c r="R8" s="29" t="s">
        <v>40</v>
      </c>
      <c r="S8" s="16" t="s">
        <v>41</v>
      </c>
      <c r="T8" s="16">
        <v>3.6</v>
      </c>
      <c r="U8" s="16">
        <v>2200</v>
      </c>
      <c r="V8" s="16" t="s">
        <v>42</v>
      </c>
      <c r="W8" s="16" t="s">
        <v>43</v>
      </c>
      <c r="X8" s="29" t="s">
        <v>44</v>
      </c>
      <c r="Y8" s="16" t="s">
        <v>45</v>
      </c>
      <c r="Z8" s="16" t="s">
        <v>46</v>
      </c>
      <c r="AA8" s="16"/>
    </row>
    <row r="9" s="4" customFormat="1" ht="34" customHeight="1" spans="1:27">
      <c r="A9" s="16">
        <v>2</v>
      </c>
      <c r="B9" s="16" t="s">
        <v>47</v>
      </c>
      <c r="C9" s="16" t="s">
        <v>48</v>
      </c>
      <c r="D9" s="16" t="s">
        <v>49</v>
      </c>
      <c r="E9" s="16" t="s">
        <v>31</v>
      </c>
      <c r="F9" s="16" t="s">
        <v>50</v>
      </c>
      <c r="G9" s="16">
        <v>84</v>
      </c>
      <c r="H9" s="16" t="s">
        <v>33</v>
      </c>
      <c r="I9" s="16">
        <v>0.975402</v>
      </c>
      <c r="J9" s="16" t="s">
        <v>51</v>
      </c>
      <c r="K9" s="16"/>
      <c r="L9" s="16"/>
      <c r="M9" s="16"/>
      <c r="N9" s="16"/>
      <c r="O9" s="16"/>
      <c r="P9" s="16"/>
      <c r="Q9" s="16"/>
      <c r="R9" s="29"/>
      <c r="S9" s="16"/>
      <c r="T9" s="16"/>
      <c r="U9" s="16"/>
      <c r="V9" s="16"/>
      <c r="W9" s="16"/>
      <c r="X9" s="29"/>
      <c r="Y9" s="16"/>
      <c r="Z9" s="16"/>
      <c r="AA9" s="16"/>
    </row>
    <row r="10" s="4" customFormat="1" ht="34" customHeight="1" spans="1:27">
      <c r="A10" s="16">
        <v>3</v>
      </c>
      <c r="B10" s="16" t="s">
        <v>52</v>
      </c>
      <c r="C10" s="16" t="s">
        <v>53</v>
      </c>
      <c r="D10" s="16" t="s">
        <v>54</v>
      </c>
      <c r="E10" s="16" t="s">
        <v>55</v>
      </c>
      <c r="F10" s="16" t="s">
        <v>56</v>
      </c>
      <c r="G10" s="16">
        <v>399.1</v>
      </c>
      <c r="H10" s="16" t="s">
        <v>57</v>
      </c>
      <c r="I10" s="16">
        <v>1.722585</v>
      </c>
      <c r="J10" s="16"/>
      <c r="K10" s="16"/>
      <c r="L10" s="16"/>
      <c r="M10" s="16"/>
      <c r="N10" s="16"/>
      <c r="O10" s="16"/>
      <c r="P10" s="16"/>
      <c r="Q10" s="16"/>
      <c r="R10" s="29"/>
      <c r="S10" s="16"/>
      <c r="T10" s="16"/>
      <c r="U10" s="16"/>
      <c r="V10" s="16"/>
      <c r="W10" s="16"/>
      <c r="X10" s="29"/>
      <c r="Y10" s="16"/>
      <c r="Z10" s="16"/>
      <c r="AA10" s="16"/>
    </row>
    <row r="11" s="4" customFormat="1" ht="34" customHeight="1" spans="1:27">
      <c r="A11" s="16">
        <v>4</v>
      </c>
      <c r="B11" s="16" t="s">
        <v>58</v>
      </c>
      <c r="C11" s="16" t="s">
        <v>59</v>
      </c>
      <c r="D11" s="16" t="s">
        <v>60</v>
      </c>
      <c r="E11" s="16" t="s">
        <v>31</v>
      </c>
      <c r="F11" s="16" t="s">
        <v>61</v>
      </c>
      <c r="G11" s="16">
        <v>270</v>
      </c>
      <c r="H11" s="16" t="s">
        <v>33</v>
      </c>
      <c r="I11" s="16">
        <v>1.998</v>
      </c>
      <c r="J11" s="16"/>
      <c r="K11" s="16"/>
      <c r="L11" s="16"/>
      <c r="M11" s="16"/>
      <c r="N11" s="16"/>
      <c r="O11" s="16"/>
      <c r="P11" s="16"/>
      <c r="Q11" s="16"/>
      <c r="R11" s="29"/>
      <c r="S11" s="16"/>
      <c r="T11" s="16"/>
      <c r="U11" s="16"/>
      <c r="V11" s="16"/>
      <c r="W11" s="16"/>
      <c r="X11" s="29"/>
      <c r="Y11" s="16"/>
      <c r="Z11" s="16"/>
      <c r="AA11" s="16"/>
    </row>
    <row r="12" s="4" customFormat="1" ht="34" customHeight="1" spans="1:27">
      <c r="A12" s="16">
        <v>5</v>
      </c>
      <c r="B12" s="16" t="s">
        <v>52</v>
      </c>
      <c r="C12" s="16" t="s">
        <v>62</v>
      </c>
      <c r="D12" s="16" t="s">
        <v>63</v>
      </c>
      <c r="E12" s="16" t="s">
        <v>55</v>
      </c>
      <c r="F12" s="16" t="s">
        <v>56</v>
      </c>
      <c r="G12" s="16">
        <v>102.8</v>
      </c>
      <c r="H12" s="16" t="s">
        <v>57</v>
      </c>
      <c r="I12" s="16">
        <v>2.371957</v>
      </c>
      <c r="J12" s="16"/>
      <c r="K12" s="16"/>
      <c r="L12" s="16"/>
      <c r="M12" s="16"/>
      <c r="N12" s="16"/>
      <c r="O12" s="16"/>
      <c r="P12" s="16"/>
      <c r="Q12" s="16"/>
      <c r="R12" s="29"/>
      <c r="S12" s="16"/>
      <c r="T12" s="16"/>
      <c r="U12" s="16"/>
      <c r="V12" s="16"/>
      <c r="W12" s="16"/>
      <c r="X12" s="29"/>
      <c r="Y12" s="16"/>
      <c r="Z12" s="16"/>
      <c r="AA12" s="16"/>
    </row>
    <row r="13" s="4" customFormat="1" ht="34" customHeight="1" spans="1:27">
      <c r="A13" s="16">
        <v>6</v>
      </c>
      <c r="B13" s="16" t="s">
        <v>64</v>
      </c>
      <c r="C13" s="16" t="s">
        <v>65</v>
      </c>
      <c r="D13" s="16" t="s">
        <v>66</v>
      </c>
      <c r="E13" s="16" t="s">
        <v>55</v>
      </c>
      <c r="F13" s="16" t="s">
        <v>56</v>
      </c>
      <c r="G13" s="16">
        <v>640</v>
      </c>
      <c r="H13" s="16" t="s">
        <v>33</v>
      </c>
      <c r="I13" s="16">
        <v>2.383578</v>
      </c>
      <c r="J13" s="16" t="s">
        <v>67</v>
      </c>
      <c r="K13" s="16"/>
      <c r="L13" s="16"/>
      <c r="M13" s="16"/>
      <c r="N13" s="16"/>
      <c r="O13" s="16"/>
      <c r="P13" s="16"/>
      <c r="Q13" s="16"/>
      <c r="R13" s="29"/>
      <c r="S13" s="16"/>
      <c r="T13" s="16"/>
      <c r="U13" s="16"/>
      <c r="V13" s="16"/>
      <c r="W13" s="16"/>
      <c r="X13" s="29"/>
      <c r="Y13" s="16"/>
      <c r="Z13" s="16"/>
      <c r="AA13" s="16"/>
    </row>
    <row r="14" s="4" customFormat="1" ht="34" customHeight="1" spans="1:27">
      <c r="A14" s="16">
        <v>7</v>
      </c>
      <c r="B14" s="16" t="s">
        <v>68</v>
      </c>
      <c r="C14" s="16" t="s">
        <v>69</v>
      </c>
      <c r="D14" s="16" t="s">
        <v>70</v>
      </c>
      <c r="E14" s="16" t="s">
        <v>31</v>
      </c>
      <c r="F14" s="16" t="s">
        <v>61</v>
      </c>
      <c r="G14" s="16">
        <v>122.4</v>
      </c>
      <c r="H14" s="16" t="s">
        <v>57</v>
      </c>
      <c r="I14" s="16">
        <v>2.910491</v>
      </c>
      <c r="J14" s="16"/>
      <c r="K14" s="16"/>
      <c r="L14" s="16"/>
      <c r="M14" s="16"/>
      <c r="N14" s="16"/>
      <c r="O14" s="16"/>
      <c r="P14" s="16"/>
      <c r="Q14" s="16"/>
      <c r="R14" s="29"/>
      <c r="S14" s="16"/>
      <c r="T14" s="16"/>
      <c r="U14" s="16"/>
      <c r="V14" s="16"/>
      <c r="W14" s="16"/>
      <c r="X14" s="29"/>
      <c r="Y14" s="16"/>
      <c r="Z14" s="16"/>
      <c r="AA14" s="16"/>
    </row>
    <row r="15" s="4" customFormat="1" ht="34" customHeight="1" spans="1:27">
      <c r="A15" s="16">
        <v>8</v>
      </c>
      <c r="B15" s="16" t="s">
        <v>52</v>
      </c>
      <c r="C15" s="16" t="s">
        <v>71</v>
      </c>
      <c r="D15" s="16" t="s">
        <v>72</v>
      </c>
      <c r="E15" s="16" t="s">
        <v>55</v>
      </c>
      <c r="F15" s="16" t="s">
        <v>56</v>
      </c>
      <c r="G15" s="16">
        <v>47.7</v>
      </c>
      <c r="H15" s="16" t="s">
        <v>57</v>
      </c>
      <c r="I15" s="16">
        <v>5.220069</v>
      </c>
      <c r="J15" s="16"/>
      <c r="K15" s="16"/>
      <c r="L15" s="16"/>
      <c r="M15" s="16"/>
      <c r="N15" s="16"/>
      <c r="O15" s="16"/>
      <c r="P15" s="16"/>
      <c r="Q15" s="16"/>
      <c r="R15" s="29"/>
      <c r="S15" s="16"/>
      <c r="T15" s="16"/>
      <c r="U15" s="16"/>
      <c r="V15" s="16"/>
      <c r="W15" s="16"/>
      <c r="X15" s="29"/>
      <c r="Y15" s="16"/>
      <c r="Z15" s="16"/>
      <c r="AA15" s="16"/>
    </row>
    <row r="16" s="4" customFormat="1" ht="34" customHeight="1" spans="1:27">
      <c r="A16" s="16">
        <v>9</v>
      </c>
      <c r="B16" s="16" t="s">
        <v>52</v>
      </c>
      <c r="C16" s="16" t="s">
        <v>69</v>
      </c>
      <c r="D16" s="16" t="s">
        <v>73</v>
      </c>
      <c r="E16" s="16" t="s">
        <v>55</v>
      </c>
      <c r="F16" s="16" t="s">
        <v>56</v>
      </c>
      <c r="G16" s="16">
        <v>369.1</v>
      </c>
      <c r="H16" s="16" t="s">
        <v>57</v>
      </c>
      <c r="I16" s="16">
        <v>5.451891</v>
      </c>
      <c r="J16" s="16"/>
      <c r="K16" s="16"/>
      <c r="L16" s="16"/>
      <c r="M16" s="16"/>
      <c r="N16" s="16"/>
      <c r="O16" s="16"/>
      <c r="P16" s="16"/>
      <c r="Q16" s="16"/>
      <c r="R16" s="29"/>
      <c r="S16" s="16"/>
      <c r="T16" s="16"/>
      <c r="U16" s="16"/>
      <c r="V16" s="16"/>
      <c r="W16" s="16"/>
      <c r="X16" s="29"/>
      <c r="Y16" s="16"/>
      <c r="Z16" s="16"/>
      <c r="AA16" s="16"/>
    </row>
    <row r="17" s="4" customFormat="1" ht="40" customHeight="1" spans="1:27">
      <c r="A17" s="16">
        <v>10</v>
      </c>
      <c r="B17" s="16" t="s">
        <v>52</v>
      </c>
      <c r="C17" s="16" t="s">
        <v>74</v>
      </c>
      <c r="D17" s="16" t="s">
        <v>75</v>
      </c>
      <c r="E17" s="16" t="s">
        <v>55</v>
      </c>
      <c r="F17" s="16" t="s">
        <v>56</v>
      </c>
      <c r="G17" s="16">
        <v>90</v>
      </c>
      <c r="H17" s="16" t="s">
        <v>57</v>
      </c>
      <c r="I17" s="16">
        <v>7.592063</v>
      </c>
      <c r="J17" s="16"/>
      <c r="K17" s="16"/>
      <c r="L17" s="16"/>
      <c r="M17" s="16"/>
      <c r="N17" s="16"/>
      <c r="O17" s="16"/>
      <c r="P17" s="16"/>
      <c r="Q17" s="16"/>
      <c r="R17" s="29"/>
      <c r="S17" s="16"/>
      <c r="T17" s="16"/>
      <c r="U17" s="16"/>
      <c r="V17" s="16"/>
      <c r="W17" s="16"/>
      <c r="X17" s="29"/>
      <c r="Y17" s="16"/>
      <c r="Z17" s="16"/>
      <c r="AA17" s="16"/>
    </row>
    <row r="18" s="4" customFormat="1" ht="34" customHeight="1" spans="1:27">
      <c r="A18" s="16">
        <v>11</v>
      </c>
      <c r="B18" s="16" t="s">
        <v>76</v>
      </c>
      <c r="C18" s="16" t="s">
        <v>77</v>
      </c>
      <c r="D18" s="16" t="s">
        <v>78</v>
      </c>
      <c r="E18" s="16" t="s">
        <v>55</v>
      </c>
      <c r="F18" s="16" t="s">
        <v>56</v>
      </c>
      <c r="G18" s="16">
        <v>910</v>
      </c>
      <c r="H18" s="16" t="s">
        <v>33</v>
      </c>
      <c r="I18" s="16">
        <v>7.7</v>
      </c>
      <c r="J18" s="16"/>
      <c r="K18" s="16"/>
      <c r="L18" s="16"/>
      <c r="M18" s="16"/>
      <c r="N18" s="16"/>
      <c r="O18" s="16"/>
      <c r="P18" s="16"/>
      <c r="Q18" s="16"/>
      <c r="R18" s="29"/>
      <c r="S18" s="16"/>
      <c r="T18" s="16"/>
      <c r="U18" s="16"/>
      <c r="V18" s="16"/>
      <c r="W18" s="16"/>
      <c r="X18" s="29"/>
      <c r="Y18" s="16"/>
      <c r="Z18" s="16"/>
      <c r="AA18" s="16"/>
    </row>
    <row r="19" s="4" customFormat="1" ht="34" customHeight="1" spans="1:27">
      <c r="A19" s="16">
        <v>12</v>
      </c>
      <c r="B19" s="16" t="s">
        <v>52</v>
      </c>
      <c r="C19" s="16" t="s">
        <v>29</v>
      </c>
      <c r="D19" s="16" t="s">
        <v>79</v>
      </c>
      <c r="E19" s="16" t="s">
        <v>55</v>
      </c>
      <c r="F19" s="16" t="s">
        <v>56</v>
      </c>
      <c r="G19" s="16">
        <v>68</v>
      </c>
      <c r="H19" s="16" t="s">
        <v>57</v>
      </c>
      <c r="I19" s="16">
        <v>9.568288</v>
      </c>
      <c r="J19" s="16"/>
      <c r="K19" s="16"/>
      <c r="L19" s="16"/>
      <c r="M19" s="16"/>
      <c r="N19" s="16"/>
      <c r="O19" s="16"/>
      <c r="P19" s="16"/>
      <c r="Q19" s="16"/>
      <c r="R19" s="29"/>
      <c r="S19" s="16"/>
      <c r="T19" s="16"/>
      <c r="U19" s="16"/>
      <c r="V19" s="16"/>
      <c r="W19" s="16"/>
      <c r="X19" s="29"/>
      <c r="Y19" s="16"/>
      <c r="Z19" s="16"/>
      <c r="AA19" s="16"/>
    </row>
    <row r="20" s="4" customFormat="1" ht="37" customHeight="1" spans="1:27">
      <c r="A20" s="16">
        <v>13</v>
      </c>
      <c r="B20" s="16" t="s">
        <v>52</v>
      </c>
      <c r="C20" s="16" t="s">
        <v>80</v>
      </c>
      <c r="D20" s="16" t="s">
        <v>81</v>
      </c>
      <c r="E20" s="16" t="s">
        <v>55</v>
      </c>
      <c r="F20" s="16" t="s">
        <v>56</v>
      </c>
      <c r="G20" s="16">
        <v>560</v>
      </c>
      <c r="H20" s="16" t="s">
        <v>82</v>
      </c>
      <c r="I20" s="16">
        <v>10.429207</v>
      </c>
      <c r="J20" s="16"/>
      <c r="K20" s="16"/>
      <c r="L20" s="16"/>
      <c r="M20" s="16"/>
      <c r="N20" s="16"/>
      <c r="O20" s="16"/>
      <c r="P20" s="16"/>
      <c r="Q20" s="16"/>
      <c r="R20" s="29"/>
      <c r="S20" s="16"/>
      <c r="T20" s="16"/>
      <c r="U20" s="16"/>
      <c r="V20" s="16"/>
      <c r="W20" s="16"/>
      <c r="X20" s="29"/>
      <c r="Y20" s="16"/>
      <c r="Z20" s="16"/>
      <c r="AA20" s="16"/>
    </row>
    <row r="21" s="4" customFormat="1" ht="34" customHeight="1" spans="1:27">
      <c r="A21" s="16">
        <v>14</v>
      </c>
      <c r="B21" s="16" t="s">
        <v>52</v>
      </c>
      <c r="C21" s="16" t="s">
        <v>83</v>
      </c>
      <c r="D21" s="16" t="s">
        <v>84</v>
      </c>
      <c r="E21" s="16" t="s">
        <v>55</v>
      </c>
      <c r="F21" s="16" t="s">
        <v>56</v>
      </c>
      <c r="G21" s="16">
        <v>195</v>
      </c>
      <c r="H21" s="16" t="s">
        <v>57</v>
      </c>
      <c r="I21" s="16">
        <v>12.955279</v>
      </c>
      <c r="J21" s="16"/>
      <c r="K21" s="16"/>
      <c r="L21" s="16"/>
      <c r="M21" s="16"/>
      <c r="N21" s="16"/>
      <c r="O21" s="16"/>
      <c r="P21" s="16"/>
      <c r="Q21" s="16"/>
      <c r="R21" s="29"/>
      <c r="S21" s="16"/>
      <c r="T21" s="16"/>
      <c r="U21" s="16"/>
      <c r="V21" s="16"/>
      <c r="W21" s="16"/>
      <c r="X21" s="29"/>
      <c r="Y21" s="16"/>
      <c r="Z21" s="16"/>
      <c r="AA21" s="16"/>
    </row>
    <row r="22" s="4" customFormat="1" ht="34" customHeight="1" spans="1:27">
      <c r="A22" s="16">
        <v>15</v>
      </c>
      <c r="B22" s="16" t="s">
        <v>52</v>
      </c>
      <c r="C22" s="16" t="s">
        <v>85</v>
      </c>
      <c r="D22" s="16" t="s">
        <v>86</v>
      </c>
      <c r="E22" s="16" t="s">
        <v>55</v>
      </c>
      <c r="F22" s="16" t="s">
        <v>56</v>
      </c>
      <c r="G22" s="16">
        <v>815</v>
      </c>
      <c r="H22" s="16" t="s">
        <v>82</v>
      </c>
      <c r="I22" s="16">
        <v>16.02228</v>
      </c>
      <c r="J22" s="16"/>
      <c r="K22" s="16"/>
      <c r="L22" s="16"/>
      <c r="M22" s="16"/>
      <c r="N22" s="16"/>
      <c r="O22" s="16"/>
      <c r="P22" s="16"/>
      <c r="Q22" s="16"/>
      <c r="R22" s="29"/>
      <c r="S22" s="16"/>
      <c r="T22" s="16"/>
      <c r="U22" s="16"/>
      <c r="V22" s="16"/>
      <c r="W22" s="16"/>
      <c r="X22" s="29"/>
      <c r="Y22" s="16"/>
      <c r="Z22" s="16"/>
      <c r="AA22" s="16"/>
    </row>
    <row r="23" s="4" customFormat="1" ht="34" customHeight="1" spans="1:27">
      <c r="A23" s="16">
        <v>16</v>
      </c>
      <c r="B23" s="16" t="s">
        <v>52</v>
      </c>
      <c r="C23" s="16" t="s">
        <v>80</v>
      </c>
      <c r="D23" s="16" t="s">
        <v>87</v>
      </c>
      <c r="E23" s="16" t="s">
        <v>55</v>
      </c>
      <c r="F23" s="16" t="s">
        <v>56</v>
      </c>
      <c r="G23" s="16">
        <v>250</v>
      </c>
      <c r="H23" s="16" t="s">
        <v>57</v>
      </c>
      <c r="I23" s="16">
        <v>18.746008</v>
      </c>
      <c r="J23" s="16"/>
      <c r="K23" s="16"/>
      <c r="L23" s="16"/>
      <c r="M23" s="16"/>
      <c r="N23" s="16"/>
      <c r="O23" s="16"/>
      <c r="P23" s="16"/>
      <c r="Q23" s="16"/>
      <c r="R23" s="29"/>
      <c r="S23" s="16"/>
      <c r="T23" s="16"/>
      <c r="U23" s="16"/>
      <c r="V23" s="16"/>
      <c r="W23" s="16"/>
      <c r="X23" s="29"/>
      <c r="Y23" s="16"/>
      <c r="Z23" s="16"/>
      <c r="AA23" s="16"/>
    </row>
    <row r="24" s="4" customFormat="1" ht="34" customHeight="1" spans="1:27">
      <c r="A24" s="16">
        <v>17</v>
      </c>
      <c r="B24" s="16" t="s">
        <v>52</v>
      </c>
      <c r="C24" s="16" t="s">
        <v>88</v>
      </c>
      <c r="D24" s="16" t="s">
        <v>89</v>
      </c>
      <c r="E24" s="16" t="s">
        <v>55</v>
      </c>
      <c r="F24" s="16" t="s">
        <v>56</v>
      </c>
      <c r="G24" s="16">
        <v>305</v>
      </c>
      <c r="H24" s="16" t="s">
        <v>82</v>
      </c>
      <c r="I24" s="16">
        <v>21.953081</v>
      </c>
      <c r="J24" s="16"/>
      <c r="K24" s="16"/>
      <c r="L24" s="16"/>
      <c r="M24" s="16"/>
      <c r="N24" s="16"/>
      <c r="O24" s="16"/>
      <c r="P24" s="16"/>
      <c r="Q24" s="16"/>
      <c r="R24" s="29"/>
      <c r="S24" s="16"/>
      <c r="T24" s="16"/>
      <c r="U24" s="16"/>
      <c r="V24" s="16"/>
      <c r="W24" s="16"/>
      <c r="X24" s="29"/>
      <c r="Y24" s="16"/>
      <c r="Z24" s="16"/>
      <c r="AA24" s="16"/>
    </row>
    <row r="25" s="4" customFormat="1" ht="34" customHeight="1" spans="1:27">
      <c r="A25" s="16">
        <v>18</v>
      </c>
      <c r="B25" s="16" t="s">
        <v>90</v>
      </c>
      <c r="C25" s="16" t="s">
        <v>91</v>
      </c>
      <c r="D25" s="16" t="s">
        <v>92</v>
      </c>
      <c r="E25" s="16" t="s">
        <v>31</v>
      </c>
      <c r="F25" s="16" t="s">
        <v>50</v>
      </c>
      <c r="G25" s="16">
        <v>2976</v>
      </c>
      <c r="H25" s="16" t="s">
        <v>57</v>
      </c>
      <c r="I25" s="16">
        <v>22.109775</v>
      </c>
      <c r="J25" s="16"/>
      <c r="K25" s="16"/>
      <c r="L25" s="16"/>
      <c r="M25" s="16"/>
      <c r="N25" s="16"/>
      <c r="O25" s="16"/>
      <c r="P25" s="16"/>
      <c r="Q25" s="16"/>
      <c r="R25" s="29"/>
      <c r="S25" s="16"/>
      <c r="T25" s="16"/>
      <c r="U25" s="16"/>
      <c r="V25" s="16"/>
      <c r="W25" s="16"/>
      <c r="X25" s="29"/>
      <c r="Y25" s="16"/>
      <c r="Z25" s="16"/>
      <c r="AA25" s="16"/>
    </row>
    <row r="26" s="4" customFormat="1" ht="34" customHeight="1" spans="1:27">
      <c r="A26" s="16">
        <v>19</v>
      </c>
      <c r="B26" s="16" t="s">
        <v>93</v>
      </c>
      <c r="C26" s="16" t="s">
        <v>91</v>
      </c>
      <c r="D26" s="16" t="s">
        <v>94</v>
      </c>
      <c r="E26" s="16" t="s">
        <v>31</v>
      </c>
      <c r="F26" s="16" t="s">
        <v>50</v>
      </c>
      <c r="G26" s="16">
        <v>670</v>
      </c>
      <c r="H26" s="16" t="s">
        <v>33</v>
      </c>
      <c r="I26" s="16">
        <v>22.268449</v>
      </c>
      <c r="J26" s="16"/>
      <c r="K26" s="16"/>
      <c r="L26" s="16"/>
      <c r="M26" s="16"/>
      <c r="N26" s="16"/>
      <c r="O26" s="16"/>
      <c r="P26" s="16"/>
      <c r="Q26" s="16"/>
      <c r="R26" s="29"/>
      <c r="S26" s="16"/>
      <c r="T26" s="16"/>
      <c r="U26" s="16"/>
      <c r="V26" s="16"/>
      <c r="W26" s="16"/>
      <c r="X26" s="29"/>
      <c r="Y26" s="16"/>
      <c r="Z26" s="16"/>
      <c r="AA26" s="16"/>
    </row>
    <row r="27" s="4" customFormat="1" ht="34" customHeight="1" spans="1:27">
      <c r="A27" s="16">
        <v>20</v>
      </c>
      <c r="B27" s="16" t="s">
        <v>95</v>
      </c>
      <c r="C27" s="16" t="s">
        <v>29</v>
      </c>
      <c r="D27" s="16" t="s">
        <v>96</v>
      </c>
      <c r="E27" s="16" t="s">
        <v>31</v>
      </c>
      <c r="F27" s="16" t="s">
        <v>61</v>
      </c>
      <c r="G27" s="16">
        <v>177.62</v>
      </c>
      <c r="H27" s="16" t="s">
        <v>57</v>
      </c>
      <c r="I27" s="16">
        <v>23.62</v>
      </c>
      <c r="J27" s="16"/>
      <c r="K27" s="16"/>
      <c r="L27" s="16"/>
      <c r="M27" s="16"/>
      <c r="N27" s="16"/>
      <c r="O27" s="16"/>
      <c r="P27" s="16"/>
      <c r="Q27" s="16"/>
      <c r="R27" s="29"/>
      <c r="S27" s="16"/>
      <c r="T27" s="16"/>
      <c r="U27" s="16"/>
      <c r="V27" s="16"/>
      <c r="W27" s="16"/>
      <c r="X27" s="29"/>
      <c r="Y27" s="16"/>
      <c r="Z27" s="16"/>
      <c r="AA27" s="16"/>
    </row>
    <row r="28" s="4" customFormat="1" ht="34" customHeight="1" spans="1:27">
      <c r="A28" s="16">
        <v>21</v>
      </c>
      <c r="B28" s="16" t="s">
        <v>97</v>
      </c>
      <c r="C28" s="16" t="s">
        <v>98</v>
      </c>
      <c r="D28" s="16" t="s">
        <v>99</v>
      </c>
      <c r="E28" s="16" t="s">
        <v>31</v>
      </c>
      <c r="F28" s="16" t="s">
        <v>100</v>
      </c>
      <c r="G28" s="16">
        <v>1000</v>
      </c>
      <c r="H28" s="16" t="s">
        <v>33</v>
      </c>
      <c r="I28" s="16">
        <v>24.2132</v>
      </c>
      <c r="J28" s="16"/>
      <c r="K28" s="16"/>
      <c r="L28" s="16"/>
      <c r="M28" s="16"/>
      <c r="N28" s="16"/>
      <c r="O28" s="16"/>
      <c r="P28" s="16"/>
      <c r="Q28" s="16"/>
      <c r="R28" s="29"/>
      <c r="S28" s="16"/>
      <c r="T28" s="16"/>
      <c r="U28" s="16"/>
      <c r="V28" s="16"/>
      <c r="W28" s="16"/>
      <c r="X28" s="29"/>
      <c r="Y28" s="16"/>
      <c r="Z28" s="16"/>
      <c r="AA28" s="16"/>
    </row>
    <row r="29" s="4" customFormat="1" ht="34" customHeight="1" spans="1:27">
      <c r="A29" s="16">
        <v>22</v>
      </c>
      <c r="B29" s="16" t="s">
        <v>52</v>
      </c>
      <c r="C29" s="16" t="s">
        <v>101</v>
      </c>
      <c r="D29" s="16" t="s">
        <v>102</v>
      </c>
      <c r="E29" s="16" t="s">
        <v>55</v>
      </c>
      <c r="F29" s="16" t="s">
        <v>56</v>
      </c>
      <c r="G29" s="16">
        <v>981.75</v>
      </c>
      <c r="H29" s="16" t="s">
        <v>57</v>
      </c>
      <c r="I29" s="16">
        <v>26.75</v>
      </c>
      <c r="J29" s="16"/>
      <c r="K29" s="16"/>
      <c r="L29" s="16"/>
      <c r="M29" s="16"/>
      <c r="N29" s="16"/>
      <c r="O29" s="16"/>
      <c r="P29" s="16"/>
      <c r="Q29" s="16"/>
      <c r="R29" s="29"/>
      <c r="S29" s="16"/>
      <c r="T29" s="16"/>
      <c r="U29" s="16"/>
      <c r="V29" s="16"/>
      <c r="W29" s="16"/>
      <c r="X29" s="29"/>
      <c r="Y29" s="16"/>
      <c r="Z29" s="16"/>
      <c r="AA29" s="16"/>
    </row>
    <row r="30" s="4" customFormat="1" ht="34" customHeight="1" spans="1:27">
      <c r="A30" s="16">
        <v>23</v>
      </c>
      <c r="B30" s="16" t="s">
        <v>52</v>
      </c>
      <c r="C30" s="16" t="s">
        <v>103</v>
      </c>
      <c r="D30" s="16" t="s">
        <v>104</v>
      </c>
      <c r="E30" s="16" t="s">
        <v>55</v>
      </c>
      <c r="F30" s="16" t="s">
        <v>56</v>
      </c>
      <c r="G30" s="16">
        <v>193</v>
      </c>
      <c r="H30" s="16" t="s">
        <v>82</v>
      </c>
      <c r="I30" s="16">
        <v>28.175148</v>
      </c>
      <c r="J30" s="16"/>
      <c r="K30" s="16"/>
      <c r="L30" s="16"/>
      <c r="M30" s="16"/>
      <c r="N30" s="16"/>
      <c r="O30" s="16"/>
      <c r="P30" s="16"/>
      <c r="Q30" s="16"/>
      <c r="R30" s="29"/>
      <c r="S30" s="16"/>
      <c r="T30" s="16"/>
      <c r="U30" s="16"/>
      <c r="V30" s="16"/>
      <c r="W30" s="16"/>
      <c r="X30" s="29"/>
      <c r="Y30" s="16"/>
      <c r="Z30" s="16"/>
      <c r="AA30" s="16"/>
    </row>
    <row r="31" s="4" customFormat="1" ht="34" customHeight="1" spans="1:27">
      <c r="A31" s="16">
        <v>24</v>
      </c>
      <c r="B31" s="16" t="s">
        <v>105</v>
      </c>
      <c r="C31" s="16" t="s">
        <v>42</v>
      </c>
      <c r="D31" s="16" t="s">
        <v>106</v>
      </c>
      <c r="E31" s="16" t="s">
        <v>31</v>
      </c>
      <c r="F31" s="16" t="s">
        <v>32</v>
      </c>
      <c r="G31" s="16">
        <v>130</v>
      </c>
      <c r="H31" s="16" t="s">
        <v>57</v>
      </c>
      <c r="I31" s="16">
        <v>28.838244</v>
      </c>
      <c r="J31" s="16"/>
      <c r="K31" s="16"/>
      <c r="L31" s="16"/>
      <c r="M31" s="16"/>
      <c r="N31" s="16"/>
      <c r="O31" s="16"/>
      <c r="P31" s="16"/>
      <c r="Q31" s="16"/>
      <c r="R31" s="29"/>
      <c r="S31" s="16"/>
      <c r="T31" s="16"/>
      <c r="U31" s="16"/>
      <c r="V31" s="16"/>
      <c r="W31" s="16"/>
      <c r="X31" s="29"/>
      <c r="Y31" s="16"/>
      <c r="Z31" s="16"/>
      <c r="AA31" s="16"/>
    </row>
    <row r="32" s="4" customFormat="1" ht="34" customHeight="1" spans="1:27">
      <c r="A32" s="16">
        <v>25</v>
      </c>
      <c r="B32" s="16" t="s">
        <v>52</v>
      </c>
      <c r="C32" s="16" t="s">
        <v>107</v>
      </c>
      <c r="D32" s="16" t="s">
        <v>108</v>
      </c>
      <c r="E32" s="16" t="s">
        <v>55</v>
      </c>
      <c r="F32" s="16" t="s">
        <v>56</v>
      </c>
      <c r="G32" s="16">
        <v>243</v>
      </c>
      <c r="H32" s="16" t="s">
        <v>57</v>
      </c>
      <c r="I32" s="16">
        <v>35.894865</v>
      </c>
      <c r="J32" s="16"/>
      <c r="K32" s="16"/>
      <c r="L32" s="16"/>
      <c r="M32" s="16"/>
      <c r="N32" s="16"/>
      <c r="O32" s="16"/>
      <c r="P32" s="16"/>
      <c r="Q32" s="16"/>
      <c r="R32" s="29"/>
      <c r="S32" s="16"/>
      <c r="T32" s="16"/>
      <c r="U32" s="16"/>
      <c r="V32" s="16"/>
      <c r="W32" s="16"/>
      <c r="X32" s="29"/>
      <c r="Y32" s="16"/>
      <c r="Z32" s="16"/>
      <c r="AA32" s="16"/>
    </row>
    <row r="33" s="4" customFormat="1" ht="34" customHeight="1" spans="1:27">
      <c r="A33" s="16">
        <v>26</v>
      </c>
      <c r="B33" s="16" t="s">
        <v>109</v>
      </c>
      <c r="C33" s="16" t="s">
        <v>110</v>
      </c>
      <c r="D33" s="16" t="s">
        <v>111</v>
      </c>
      <c r="E33" s="16" t="s">
        <v>112</v>
      </c>
      <c r="F33" s="16" t="s">
        <v>113</v>
      </c>
      <c r="G33" s="16">
        <v>107.443</v>
      </c>
      <c r="H33" s="16" t="s">
        <v>33</v>
      </c>
      <c r="I33" s="16">
        <v>36.19858</v>
      </c>
      <c r="J33" s="16" t="s">
        <v>67</v>
      </c>
      <c r="K33" s="16"/>
      <c r="L33" s="16"/>
      <c r="M33" s="16"/>
      <c r="N33" s="16"/>
      <c r="O33" s="16"/>
      <c r="P33" s="16"/>
      <c r="Q33" s="16"/>
      <c r="R33" s="29"/>
      <c r="S33" s="16"/>
      <c r="T33" s="16"/>
      <c r="U33" s="16"/>
      <c r="V33" s="16"/>
      <c r="W33" s="16"/>
      <c r="X33" s="29"/>
      <c r="Y33" s="16"/>
      <c r="Z33" s="16"/>
      <c r="AA33" s="16"/>
    </row>
    <row r="34" s="4" customFormat="1" ht="34" customHeight="1" spans="1:27">
      <c r="A34" s="16">
        <v>27</v>
      </c>
      <c r="B34" s="16" t="s">
        <v>52</v>
      </c>
      <c r="C34" s="16" t="s">
        <v>114</v>
      </c>
      <c r="D34" s="16" t="s">
        <v>115</v>
      </c>
      <c r="E34" s="16" t="s">
        <v>55</v>
      </c>
      <c r="F34" s="16" t="s">
        <v>56</v>
      </c>
      <c r="G34" s="16">
        <v>850.5</v>
      </c>
      <c r="H34" s="16" t="s">
        <v>57</v>
      </c>
      <c r="I34" s="16">
        <v>36.640506</v>
      </c>
      <c r="J34" s="16"/>
      <c r="K34" s="16"/>
      <c r="L34" s="16"/>
      <c r="M34" s="16"/>
      <c r="N34" s="16"/>
      <c r="O34" s="16"/>
      <c r="P34" s="16"/>
      <c r="Q34" s="16"/>
      <c r="R34" s="29"/>
      <c r="S34" s="16"/>
      <c r="T34" s="16"/>
      <c r="U34" s="16"/>
      <c r="V34" s="16"/>
      <c r="W34" s="16"/>
      <c r="X34" s="29"/>
      <c r="Y34" s="16"/>
      <c r="Z34" s="16"/>
      <c r="AA34" s="16"/>
    </row>
    <row r="35" s="4" customFormat="1" ht="34" customHeight="1" spans="1:27">
      <c r="A35" s="16">
        <v>28</v>
      </c>
      <c r="B35" s="16" t="s">
        <v>52</v>
      </c>
      <c r="C35" s="16" t="s">
        <v>116</v>
      </c>
      <c r="D35" s="16" t="s">
        <v>117</v>
      </c>
      <c r="E35" s="16" t="s">
        <v>55</v>
      </c>
      <c r="F35" s="16" t="s">
        <v>56</v>
      </c>
      <c r="G35" s="16">
        <v>1294.89</v>
      </c>
      <c r="H35" s="16" t="s">
        <v>57</v>
      </c>
      <c r="I35" s="16">
        <v>40.3944</v>
      </c>
      <c r="J35" s="16"/>
      <c r="K35" s="16"/>
      <c r="L35" s="16"/>
      <c r="M35" s="16"/>
      <c r="N35" s="16"/>
      <c r="O35" s="16"/>
      <c r="P35" s="16"/>
      <c r="Q35" s="16"/>
      <c r="R35" s="29"/>
      <c r="S35" s="16"/>
      <c r="T35" s="16"/>
      <c r="U35" s="16"/>
      <c r="V35" s="16"/>
      <c r="W35" s="16"/>
      <c r="X35" s="29"/>
      <c r="Y35" s="16"/>
      <c r="Z35" s="16"/>
      <c r="AA35" s="16"/>
    </row>
    <row r="36" s="4" customFormat="1" ht="34" customHeight="1" spans="1:27">
      <c r="A36" s="16">
        <v>29</v>
      </c>
      <c r="B36" s="16" t="s">
        <v>52</v>
      </c>
      <c r="C36" s="16" t="s">
        <v>114</v>
      </c>
      <c r="D36" s="16" t="s">
        <v>118</v>
      </c>
      <c r="E36" s="16" t="s">
        <v>55</v>
      </c>
      <c r="F36" s="16" t="s">
        <v>56</v>
      </c>
      <c r="G36" s="16">
        <v>872</v>
      </c>
      <c r="H36" s="16" t="s">
        <v>82</v>
      </c>
      <c r="I36" s="16">
        <v>42.772184</v>
      </c>
      <c r="J36" s="16"/>
      <c r="K36" s="16"/>
      <c r="L36" s="16"/>
      <c r="M36" s="16"/>
      <c r="N36" s="16"/>
      <c r="O36" s="16"/>
      <c r="P36" s="16"/>
      <c r="Q36" s="16"/>
      <c r="R36" s="29"/>
      <c r="S36" s="16"/>
      <c r="T36" s="16"/>
      <c r="U36" s="16"/>
      <c r="V36" s="16"/>
      <c r="W36" s="16"/>
      <c r="X36" s="29"/>
      <c r="Y36" s="16"/>
      <c r="Z36" s="16"/>
      <c r="AA36" s="16"/>
    </row>
    <row r="37" s="4" customFormat="1" ht="34" customHeight="1" spans="1:27">
      <c r="A37" s="16">
        <v>30</v>
      </c>
      <c r="B37" s="16" t="s">
        <v>119</v>
      </c>
      <c r="C37" s="16" t="s">
        <v>80</v>
      </c>
      <c r="D37" s="16" t="s">
        <v>120</v>
      </c>
      <c r="E37" s="16" t="s">
        <v>31</v>
      </c>
      <c r="F37" s="16" t="s">
        <v>61</v>
      </c>
      <c r="G37" s="16">
        <v>668</v>
      </c>
      <c r="H37" s="16" t="s">
        <v>57</v>
      </c>
      <c r="I37" s="16">
        <v>57.406691</v>
      </c>
      <c r="J37" s="16"/>
      <c r="K37" s="16"/>
      <c r="L37" s="16"/>
      <c r="M37" s="16"/>
      <c r="N37" s="16"/>
      <c r="O37" s="16"/>
      <c r="P37" s="16"/>
      <c r="Q37" s="16"/>
      <c r="R37" s="29"/>
      <c r="S37" s="16"/>
      <c r="T37" s="16"/>
      <c r="U37" s="16"/>
      <c r="V37" s="16"/>
      <c r="W37" s="16"/>
      <c r="X37" s="29"/>
      <c r="Y37" s="16"/>
      <c r="Z37" s="16"/>
      <c r="AA37" s="16"/>
    </row>
    <row r="38" s="4" customFormat="1" ht="34" customHeight="1" spans="1:27">
      <c r="A38" s="16">
        <v>31</v>
      </c>
      <c r="B38" s="16" t="s">
        <v>52</v>
      </c>
      <c r="C38" s="16" t="s">
        <v>65</v>
      </c>
      <c r="D38" s="16" t="s">
        <v>121</v>
      </c>
      <c r="E38" s="16" t="s">
        <v>55</v>
      </c>
      <c r="F38" s="16" t="s">
        <v>56</v>
      </c>
      <c r="G38" s="16">
        <v>510.5</v>
      </c>
      <c r="H38" s="16" t="s">
        <v>57</v>
      </c>
      <c r="I38" s="16">
        <v>57.825614</v>
      </c>
      <c r="J38" s="16"/>
      <c r="K38" s="16"/>
      <c r="L38" s="16"/>
      <c r="M38" s="16"/>
      <c r="N38" s="16"/>
      <c r="O38" s="16"/>
      <c r="P38" s="16"/>
      <c r="Q38" s="16"/>
      <c r="R38" s="29"/>
      <c r="S38" s="16"/>
      <c r="T38" s="16"/>
      <c r="U38" s="16"/>
      <c r="V38" s="16"/>
      <c r="W38" s="16"/>
      <c r="X38" s="29"/>
      <c r="Y38" s="16"/>
      <c r="Z38" s="16"/>
      <c r="AA38" s="16"/>
    </row>
    <row r="39" s="4" customFormat="1" ht="34" customHeight="1" spans="1:27">
      <c r="A39" s="16">
        <v>32</v>
      </c>
      <c r="B39" s="16" t="s">
        <v>122</v>
      </c>
      <c r="C39" s="16" t="s">
        <v>91</v>
      </c>
      <c r="D39" s="16" t="s">
        <v>123</v>
      </c>
      <c r="E39" s="16" t="s">
        <v>31</v>
      </c>
      <c r="F39" s="16" t="s">
        <v>50</v>
      </c>
      <c r="G39" s="16">
        <v>795.557</v>
      </c>
      <c r="H39" s="16" t="s">
        <v>33</v>
      </c>
      <c r="I39" s="16">
        <v>62.987667</v>
      </c>
      <c r="J39" s="16" t="s">
        <v>67</v>
      </c>
      <c r="K39" s="16"/>
      <c r="L39" s="16"/>
      <c r="M39" s="16"/>
      <c r="N39" s="16"/>
      <c r="O39" s="16"/>
      <c r="P39" s="16"/>
      <c r="Q39" s="16"/>
      <c r="R39" s="29"/>
      <c r="S39" s="16"/>
      <c r="T39" s="16"/>
      <c r="U39" s="16"/>
      <c r="V39" s="16"/>
      <c r="W39" s="16"/>
      <c r="X39" s="29"/>
      <c r="Y39" s="16"/>
      <c r="Z39" s="16"/>
      <c r="AA39" s="16"/>
    </row>
    <row r="40" s="4" customFormat="1" ht="34" customHeight="1" spans="1:27">
      <c r="A40" s="16">
        <v>33</v>
      </c>
      <c r="B40" s="16" t="s">
        <v>90</v>
      </c>
      <c r="C40" s="16" t="s">
        <v>91</v>
      </c>
      <c r="D40" s="16" t="s">
        <v>124</v>
      </c>
      <c r="E40" s="16" t="s">
        <v>31</v>
      </c>
      <c r="F40" s="16" t="s">
        <v>50</v>
      </c>
      <c r="G40" s="16">
        <v>2363.5</v>
      </c>
      <c r="H40" s="16" t="s">
        <v>82</v>
      </c>
      <c r="I40" s="16">
        <v>69.699261</v>
      </c>
      <c r="J40" s="16"/>
      <c r="K40" s="16"/>
      <c r="L40" s="16"/>
      <c r="M40" s="16"/>
      <c r="N40" s="16"/>
      <c r="O40" s="16"/>
      <c r="P40" s="16"/>
      <c r="Q40" s="16"/>
      <c r="R40" s="29"/>
      <c r="S40" s="16"/>
      <c r="T40" s="16"/>
      <c r="U40" s="16"/>
      <c r="V40" s="16"/>
      <c r="W40" s="16"/>
      <c r="X40" s="29"/>
      <c r="Y40" s="16"/>
      <c r="Z40" s="16"/>
      <c r="AA40" s="16"/>
    </row>
    <row r="41" s="4" customFormat="1" ht="34" customHeight="1" spans="1:27">
      <c r="A41" s="16">
        <v>34</v>
      </c>
      <c r="B41" s="16" t="s">
        <v>125</v>
      </c>
      <c r="C41" s="16" t="s">
        <v>98</v>
      </c>
      <c r="D41" s="16" t="s">
        <v>126</v>
      </c>
      <c r="E41" s="16" t="s">
        <v>31</v>
      </c>
      <c r="F41" s="16" t="s">
        <v>61</v>
      </c>
      <c r="G41" s="16">
        <v>800</v>
      </c>
      <c r="H41" s="16" t="s">
        <v>33</v>
      </c>
      <c r="I41" s="16">
        <v>70</v>
      </c>
      <c r="J41" s="16" t="s">
        <v>67</v>
      </c>
      <c r="K41" s="16"/>
      <c r="L41" s="16"/>
      <c r="M41" s="16"/>
      <c r="N41" s="16"/>
      <c r="O41" s="16"/>
      <c r="P41" s="16"/>
      <c r="Q41" s="16"/>
      <c r="R41" s="29"/>
      <c r="S41" s="16"/>
      <c r="T41" s="16"/>
      <c r="U41" s="16"/>
      <c r="V41" s="16"/>
      <c r="W41" s="16"/>
      <c r="X41" s="29"/>
      <c r="Y41" s="16"/>
      <c r="Z41" s="16"/>
      <c r="AA41" s="16"/>
    </row>
    <row r="42" s="4" customFormat="1" ht="34" customHeight="1" spans="1:27">
      <c r="A42" s="16">
        <v>35</v>
      </c>
      <c r="B42" s="16" t="s">
        <v>52</v>
      </c>
      <c r="C42" s="16" t="s">
        <v>127</v>
      </c>
      <c r="D42" s="16" t="s">
        <v>128</v>
      </c>
      <c r="E42" s="16" t="s">
        <v>55</v>
      </c>
      <c r="F42" s="16" t="s">
        <v>56</v>
      </c>
      <c r="G42" s="16">
        <v>1095.25</v>
      </c>
      <c r="H42" s="16" t="s">
        <v>57</v>
      </c>
      <c r="I42" s="16">
        <v>80.971227</v>
      </c>
      <c r="J42" s="16"/>
      <c r="K42" s="16"/>
      <c r="L42" s="16"/>
      <c r="M42" s="16"/>
      <c r="N42" s="16"/>
      <c r="O42" s="16"/>
      <c r="P42" s="16"/>
      <c r="Q42" s="16"/>
      <c r="R42" s="29"/>
      <c r="S42" s="16"/>
      <c r="T42" s="16"/>
      <c r="U42" s="16"/>
      <c r="V42" s="16"/>
      <c r="W42" s="16"/>
      <c r="X42" s="29"/>
      <c r="Y42" s="16"/>
      <c r="Z42" s="16"/>
      <c r="AA42" s="16"/>
    </row>
    <row r="43" s="4" customFormat="1" ht="34" customHeight="1" spans="1:27">
      <c r="A43" s="16">
        <v>36</v>
      </c>
      <c r="B43" s="16" t="s">
        <v>52</v>
      </c>
      <c r="C43" s="16" t="s">
        <v>29</v>
      </c>
      <c r="D43" s="16" t="s">
        <v>129</v>
      </c>
      <c r="E43" s="16" t="s">
        <v>55</v>
      </c>
      <c r="F43" s="16" t="s">
        <v>56</v>
      </c>
      <c r="G43" s="16">
        <v>432</v>
      </c>
      <c r="H43" s="16" t="s">
        <v>82</v>
      </c>
      <c r="I43" s="16">
        <v>82.601805</v>
      </c>
      <c r="J43" s="16"/>
      <c r="K43" s="16"/>
      <c r="L43" s="16"/>
      <c r="M43" s="16"/>
      <c r="N43" s="16"/>
      <c r="O43" s="16"/>
      <c r="P43" s="16"/>
      <c r="Q43" s="16"/>
      <c r="R43" s="29"/>
      <c r="S43" s="16"/>
      <c r="T43" s="16"/>
      <c r="U43" s="16"/>
      <c r="V43" s="16"/>
      <c r="W43" s="16"/>
      <c r="X43" s="29"/>
      <c r="Y43" s="16"/>
      <c r="Z43" s="16"/>
      <c r="AA43" s="16"/>
    </row>
    <row r="44" s="4" customFormat="1" ht="34" customHeight="1" spans="1:27">
      <c r="A44" s="16">
        <v>37</v>
      </c>
      <c r="B44" s="16" t="s">
        <v>130</v>
      </c>
      <c r="C44" s="16" t="s">
        <v>131</v>
      </c>
      <c r="D44" s="16" t="s">
        <v>132</v>
      </c>
      <c r="E44" s="16" t="s">
        <v>55</v>
      </c>
      <c r="F44" s="16" t="s">
        <v>133</v>
      </c>
      <c r="G44" s="16">
        <v>3500</v>
      </c>
      <c r="H44" s="16" t="s">
        <v>33</v>
      </c>
      <c r="I44" s="16">
        <v>90.358</v>
      </c>
      <c r="J44" s="16"/>
      <c r="K44" s="16"/>
      <c r="L44" s="16"/>
      <c r="M44" s="16"/>
      <c r="N44" s="16"/>
      <c r="O44" s="16"/>
      <c r="P44" s="16"/>
      <c r="Q44" s="16"/>
      <c r="R44" s="29"/>
      <c r="S44" s="16"/>
      <c r="T44" s="16"/>
      <c r="U44" s="16"/>
      <c r="V44" s="16"/>
      <c r="W44" s="16"/>
      <c r="X44" s="29"/>
      <c r="Y44" s="16"/>
      <c r="Z44" s="16"/>
      <c r="AA44" s="16"/>
    </row>
    <row r="45" s="4" customFormat="1" ht="34" customHeight="1" spans="1:27">
      <c r="A45" s="16">
        <v>38</v>
      </c>
      <c r="B45" s="16" t="s">
        <v>134</v>
      </c>
      <c r="C45" s="16" t="s">
        <v>131</v>
      </c>
      <c r="D45" s="16" t="s">
        <v>135</v>
      </c>
      <c r="E45" s="16" t="s">
        <v>55</v>
      </c>
      <c r="F45" s="16" t="s">
        <v>133</v>
      </c>
      <c r="G45" s="16">
        <v>2700</v>
      </c>
      <c r="H45" s="16" t="s">
        <v>33</v>
      </c>
      <c r="I45" s="16">
        <v>90.89</v>
      </c>
      <c r="J45" s="16"/>
      <c r="K45" s="16"/>
      <c r="L45" s="16"/>
      <c r="M45" s="16"/>
      <c r="N45" s="16"/>
      <c r="O45" s="16"/>
      <c r="P45" s="16"/>
      <c r="Q45" s="16"/>
      <c r="R45" s="29"/>
      <c r="S45" s="16"/>
      <c r="T45" s="16"/>
      <c r="U45" s="16"/>
      <c r="V45" s="16"/>
      <c r="W45" s="16"/>
      <c r="X45" s="29"/>
      <c r="Y45" s="16"/>
      <c r="Z45" s="16"/>
      <c r="AA45" s="16"/>
    </row>
    <row r="46" s="4" customFormat="1" ht="34" customHeight="1" spans="1:27">
      <c r="A46" s="16">
        <v>39</v>
      </c>
      <c r="B46" s="16" t="s">
        <v>136</v>
      </c>
      <c r="C46" s="16" t="s">
        <v>98</v>
      </c>
      <c r="D46" s="16" t="s">
        <v>137</v>
      </c>
      <c r="E46" s="16" t="s">
        <v>31</v>
      </c>
      <c r="F46" s="16" t="s">
        <v>61</v>
      </c>
      <c r="G46" s="16">
        <v>1700</v>
      </c>
      <c r="H46" s="16" t="s">
        <v>33</v>
      </c>
      <c r="I46" s="16">
        <v>105</v>
      </c>
      <c r="J46" s="16"/>
      <c r="K46" s="16"/>
      <c r="L46" s="16"/>
      <c r="M46" s="16"/>
      <c r="N46" s="16"/>
      <c r="O46" s="16"/>
      <c r="P46" s="16"/>
      <c r="Q46" s="16"/>
      <c r="R46" s="29"/>
      <c r="S46" s="16"/>
      <c r="T46" s="16"/>
      <c r="U46" s="16"/>
      <c r="V46" s="16"/>
      <c r="W46" s="16"/>
      <c r="X46" s="29"/>
      <c r="Y46" s="16"/>
      <c r="Z46" s="16"/>
      <c r="AA46" s="16"/>
    </row>
    <row r="47" s="4" customFormat="1" ht="34" customHeight="1" spans="1:27">
      <c r="A47" s="16">
        <v>40</v>
      </c>
      <c r="B47" s="16" t="s">
        <v>52</v>
      </c>
      <c r="C47" s="16" t="s">
        <v>101</v>
      </c>
      <c r="D47" s="16" t="s">
        <v>138</v>
      </c>
      <c r="E47" s="16" t="s">
        <v>55</v>
      </c>
      <c r="F47" s="16" t="s">
        <v>56</v>
      </c>
      <c r="G47" s="16">
        <v>868</v>
      </c>
      <c r="H47" s="16" t="s">
        <v>82</v>
      </c>
      <c r="I47" s="16">
        <v>108.363639</v>
      </c>
      <c r="J47" s="16"/>
      <c r="K47" s="16"/>
      <c r="L47" s="16"/>
      <c r="M47" s="16"/>
      <c r="N47" s="16"/>
      <c r="O47" s="16"/>
      <c r="P47" s="16"/>
      <c r="Q47" s="16"/>
      <c r="R47" s="29"/>
      <c r="S47" s="16"/>
      <c r="T47" s="16"/>
      <c r="U47" s="16"/>
      <c r="V47" s="16"/>
      <c r="W47" s="16"/>
      <c r="X47" s="29"/>
      <c r="Y47" s="16"/>
      <c r="Z47" s="16"/>
      <c r="AA47" s="16"/>
    </row>
    <row r="48" s="4" customFormat="1" ht="34" customHeight="1" spans="1:27">
      <c r="A48" s="16">
        <v>41</v>
      </c>
      <c r="B48" s="16" t="s">
        <v>139</v>
      </c>
      <c r="C48" s="16" t="s">
        <v>91</v>
      </c>
      <c r="D48" s="16" t="s">
        <v>140</v>
      </c>
      <c r="E48" s="16" t="s">
        <v>55</v>
      </c>
      <c r="F48" s="16" t="s">
        <v>141</v>
      </c>
      <c r="G48" s="16">
        <v>1500</v>
      </c>
      <c r="H48" s="16" t="s">
        <v>57</v>
      </c>
      <c r="I48" s="16">
        <v>164.645819</v>
      </c>
      <c r="J48" s="16"/>
      <c r="K48" s="16"/>
      <c r="L48" s="16"/>
      <c r="M48" s="16"/>
      <c r="N48" s="16"/>
      <c r="O48" s="16"/>
      <c r="P48" s="16"/>
      <c r="Q48" s="16"/>
      <c r="R48" s="29"/>
      <c r="S48" s="16"/>
      <c r="T48" s="16"/>
      <c r="U48" s="16"/>
      <c r="V48" s="16"/>
      <c r="W48" s="16"/>
      <c r="X48" s="29"/>
      <c r="Y48" s="16"/>
      <c r="Z48" s="16"/>
      <c r="AA48" s="16"/>
    </row>
    <row r="49" s="4" customFormat="1" ht="34" customHeight="1" spans="1:27">
      <c r="A49" s="16">
        <v>42</v>
      </c>
      <c r="B49" s="16" t="s">
        <v>90</v>
      </c>
      <c r="C49" s="16" t="s">
        <v>91</v>
      </c>
      <c r="D49" s="16" t="s">
        <v>142</v>
      </c>
      <c r="E49" s="16" t="s">
        <v>31</v>
      </c>
      <c r="F49" s="16" t="s">
        <v>50</v>
      </c>
      <c r="G49" s="16">
        <v>2606.555</v>
      </c>
      <c r="H49" s="16" t="s">
        <v>57</v>
      </c>
      <c r="I49" s="16">
        <v>168.409013</v>
      </c>
      <c r="J49" s="16"/>
      <c r="K49" s="16"/>
      <c r="L49" s="16"/>
      <c r="M49" s="16"/>
      <c r="N49" s="16"/>
      <c r="O49" s="16"/>
      <c r="P49" s="16"/>
      <c r="Q49" s="16"/>
      <c r="R49" s="29"/>
      <c r="S49" s="16"/>
      <c r="T49" s="16"/>
      <c r="U49" s="16"/>
      <c r="V49" s="16"/>
      <c r="W49" s="16"/>
      <c r="X49" s="29"/>
      <c r="Y49" s="16"/>
      <c r="Z49" s="16"/>
      <c r="AA49" s="16"/>
    </row>
    <row r="50" s="4" customFormat="1" ht="34" customHeight="1" spans="1:27">
      <c r="A50" s="16">
        <v>43</v>
      </c>
      <c r="B50" s="16" t="s">
        <v>139</v>
      </c>
      <c r="C50" s="16" t="s">
        <v>91</v>
      </c>
      <c r="D50" s="16" t="s">
        <v>143</v>
      </c>
      <c r="E50" s="16" t="s">
        <v>55</v>
      </c>
      <c r="F50" s="16" t="s">
        <v>141</v>
      </c>
      <c r="G50" s="16">
        <v>2500</v>
      </c>
      <c r="H50" s="16" t="s">
        <v>57</v>
      </c>
      <c r="I50" s="16">
        <v>214.290745</v>
      </c>
      <c r="J50" s="16"/>
      <c r="K50" s="16"/>
      <c r="L50" s="16"/>
      <c r="M50" s="16"/>
      <c r="N50" s="16"/>
      <c r="O50" s="16"/>
      <c r="P50" s="16"/>
      <c r="Q50" s="16"/>
      <c r="R50" s="29"/>
      <c r="S50" s="16"/>
      <c r="T50" s="16"/>
      <c r="U50" s="16"/>
      <c r="V50" s="16"/>
      <c r="W50" s="16"/>
      <c r="X50" s="29"/>
      <c r="Y50" s="16"/>
      <c r="Z50" s="16"/>
      <c r="AA50" s="16"/>
    </row>
    <row r="51" s="4" customFormat="1" ht="34" customHeight="1" spans="1:27">
      <c r="A51" s="16">
        <v>44</v>
      </c>
      <c r="B51" s="16" t="s">
        <v>90</v>
      </c>
      <c r="C51" s="16" t="s">
        <v>91</v>
      </c>
      <c r="D51" s="16" t="s">
        <v>144</v>
      </c>
      <c r="E51" s="16" t="s">
        <v>31</v>
      </c>
      <c r="F51" s="16" t="s">
        <v>50</v>
      </c>
      <c r="G51" s="16">
        <v>2220</v>
      </c>
      <c r="H51" s="16" t="s">
        <v>57</v>
      </c>
      <c r="I51" s="16">
        <v>242.943443</v>
      </c>
      <c r="J51" s="16"/>
      <c r="K51" s="16"/>
      <c r="L51" s="16"/>
      <c r="M51" s="16"/>
      <c r="N51" s="16"/>
      <c r="O51" s="16"/>
      <c r="P51" s="16"/>
      <c r="Q51" s="16"/>
      <c r="R51" s="29"/>
      <c r="S51" s="16"/>
      <c r="T51" s="16"/>
      <c r="U51" s="16"/>
      <c r="V51" s="16"/>
      <c r="W51" s="16"/>
      <c r="X51" s="29"/>
      <c r="Y51" s="16"/>
      <c r="Z51" s="16"/>
      <c r="AA51" s="16"/>
    </row>
    <row r="52" s="4" customFormat="1" ht="34" customHeight="1" spans="1:27">
      <c r="A52" s="17">
        <v>45</v>
      </c>
      <c r="B52" s="17" t="s">
        <v>90</v>
      </c>
      <c r="C52" s="17" t="s">
        <v>91</v>
      </c>
      <c r="D52" s="17" t="s">
        <v>145</v>
      </c>
      <c r="E52" s="16" t="s">
        <v>31</v>
      </c>
      <c r="F52" s="16" t="s">
        <v>50</v>
      </c>
      <c r="G52" s="16">
        <v>2917.44</v>
      </c>
      <c r="H52" s="16" t="s">
        <v>57</v>
      </c>
      <c r="I52" s="16">
        <v>245.608545</v>
      </c>
      <c r="J52" s="16"/>
      <c r="K52" s="16"/>
      <c r="L52" s="16"/>
      <c r="M52" s="16"/>
      <c r="N52" s="16"/>
      <c r="O52" s="16"/>
      <c r="P52" s="16"/>
      <c r="Q52" s="16"/>
      <c r="R52" s="29"/>
      <c r="S52" s="16"/>
      <c r="T52" s="16"/>
      <c r="U52" s="16"/>
      <c r="V52" s="16"/>
      <c r="W52" s="16"/>
      <c r="X52" s="29"/>
      <c r="Y52" s="16"/>
      <c r="Z52" s="16"/>
      <c r="AA52" s="16"/>
    </row>
    <row r="53" s="4" customFormat="1" ht="34" customHeight="1" spans="1:27">
      <c r="A53" s="18"/>
      <c r="B53" s="18"/>
      <c r="C53" s="18"/>
      <c r="D53" s="18"/>
      <c r="E53" s="16"/>
      <c r="F53" s="16"/>
      <c r="G53" s="16"/>
      <c r="H53" s="16"/>
      <c r="I53" s="16"/>
      <c r="J53" s="16"/>
      <c r="K53" s="16">
        <v>2</v>
      </c>
      <c r="L53" s="16" t="s">
        <v>146</v>
      </c>
      <c r="M53" s="16" t="s">
        <v>147</v>
      </c>
      <c r="N53" s="16" t="s">
        <v>36</v>
      </c>
      <c r="O53" s="16" t="s">
        <v>37</v>
      </c>
      <c r="P53" s="16" t="s">
        <v>38</v>
      </c>
      <c r="Q53" s="16" t="s">
        <v>39</v>
      </c>
      <c r="R53" s="29" t="s">
        <v>148</v>
      </c>
      <c r="S53" s="16" t="s">
        <v>41</v>
      </c>
      <c r="T53" s="16">
        <v>3.78</v>
      </c>
      <c r="U53" s="16">
        <v>2300</v>
      </c>
      <c r="V53" s="16" t="s">
        <v>42</v>
      </c>
      <c r="W53" s="16" t="s">
        <v>43</v>
      </c>
      <c r="X53" s="29" t="s">
        <v>44</v>
      </c>
      <c r="Y53" s="16" t="s">
        <v>45</v>
      </c>
      <c r="Z53" s="16" t="s">
        <v>46</v>
      </c>
      <c r="AA53" s="16"/>
    </row>
    <row r="54" s="4" customFormat="1" ht="30" customHeight="1" spans="1:27">
      <c r="A54" s="16">
        <v>46</v>
      </c>
      <c r="B54" s="16" t="s">
        <v>149</v>
      </c>
      <c r="C54" s="16" t="s">
        <v>98</v>
      </c>
      <c r="D54" s="16" t="s">
        <v>150</v>
      </c>
      <c r="E54" s="16" t="s">
        <v>31</v>
      </c>
      <c r="F54" s="16" t="s">
        <v>61</v>
      </c>
      <c r="G54" s="16">
        <v>7602</v>
      </c>
      <c r="H54" s="16" t="s">
        <v>33</v>
      </c>
      <c r="I54" s="16">
        <v>260</v>
      </c>
      <c r="J54" s="16"/>
      <c r="K54" s="16"/>
      <c r="L54" s="16"/>
      <c r="M54" s="16"/>
      <c r="N54" s="16"/>
      <c r="O54" s="16"/>
      <c r="P54" s="16"/>
      <c r="Q54" s="16"/>
      <c r="R54" s="29"/>
      <c r="S54" s="16"/>
      <c r="T54" s="16"/>
      <c r="U54" s="16"/>
      <c r="V54" s="16"/>
      <c r="W54" s="16"/>
      <c r="X54" s="29"/>
      <c r="Y54" s="16"/>
      <c r="Z54" s="16"/>
      <c r="AA54" s="16"/>
    </row>
    <row r="55" s="4" customFormat="1" ht="30" customHeight="1" spans="1:27">
      <c r="A55" s="16">
        <v>47</v>
      </c>
      <c r="B55" s="16" t="s">
        <v>90</v>
      </c>
      <c r="C55" s="16" t="s">
        <v>91</v>
      </c>
      <c r="D55" s="16" t="s">
        <v>151</v>
      </c>
      <c r="E55" s="16" t="s">
        <v>31</v>
      </c>
      <c r="F55" s="16" t="s">
        <v>50</v>
      </c>
      <c r="G55" s="16">
        <v>1380</v>
      </c>
      <c r="H55" s="16" t="s">
        <v>57</v>
      </c>
      <c r="I55" s="16">
        <v>262.970056</v>
      </c>
      <c r="J55" s="16"/>
      <c r="K55" s="16"/>
      <c r="L55" s="16"/>
      <c r="M55" s="16"/>
      <c r="N55" s="16"/>
      <c r="O55" s="16"/>
      <c r="P55" s="16"/>
      <c r="Q55" s="16"/>
      <c r="R55" s="29"/>
      <c r="S55" s="16"/>
      <c r="T55" s="16"/>
      <c r="U55" s="16"/>
      <c r="V55" s="16"/>
      <c r="W55" s="16"/>
      <c r="X55" s="29"/>
      <c r="Y55" s="16"/>
      <c r="Z55" s="16"/>
      <c r="AA55" s="16"/>
    </row>
    <row r="56" s="4" customFormat="1" ht="30" customHeight="1" spans="1:27">
      <c r="A56" s="16">
        <v>48</v>
      </c>
      <c r="B56" s="16" t="s">
        <v>152</v>
      </c>
      <c r="C56" s="16" t="s">
        <v>98</v>
      </c>
      <c r="D56" s="16" t="s">
        <v>153</v>
      </c>
      <c r="E56" s="16" t="s">
        <v>31</v>
      </c>
      <c r="F56" s="16" t="s">
        <v>154</v>
      </c>
      <c r="G56" s="16">
        <v>2500</v>
      </c>
      <c r="H56" s="16" t="s">
        <v>33</v>
      </c>
      <c r="I56" s="16">
        <v>300</v>
      </c>
      <c r="J56" s="16"/>
      <c r="K56" s="16"/>
      <c r="L56" s="16"/>
      <c r="M56" s="16"/>
      <c r="N56" s="16"/>
      <c r="O56" s="16"/>
      <c r="P56" s="16"/>
      <c r="Q56" s="16"/>
      <c r="R56" s="29"/>
      <c r="S56" s="16"/>
      <c r="T56" s="16"/>
      <c r="U56" s="16"/>
      <c r="V56" s="16"/>
      <c r="W56" s="16"/>
      <c r="X56" s="29"/>
      <c r="Y56" s="16"/>
      <c r="Z56" s="16"/>
      <c r="AA56" s="16"/>
    </row>
    <row r="57" s="4" customFormat="1" ht="30" customHeight="1" spans="1:27">
      <c r="A57" s="16">
        <v>49</v>
      </c>
      <c r="B57" s="16" t="s">
        <v>149</v>
      </c>
      <c r="C57" s="16" t="s">
        <v>98</v>
      </c>
      <c r="D57" s="16" t="s">
        <v>155</v>
      </c>
      <c r="E57" s="16" t="s">
        <v>31</v>
      </c>
      <c r="F57" s="16" t="s">
        <v>61</v>
      </c>
      <c r="G57" s="16">
        <v>13920</v>
      </c>
      <c r="H57" s="16" t="s">
        <v>33</v>
      </c>
      <c r="I57" s="16">
        <v>300</v>
      </c>
      <c r="J57" s="16"/>
      <c r="K57" s="16"/>
      <c r="L57" s="16"/>
      <c r="M57" s="16"/>
      <c r="N57" s="16"/>
      <c r="O57" s="16"/>
      <c r="P57" s="16"/>
      <c r="Q57" s="16"/>
      <c r="R57" s="29"/>
      <c r="S57" s="16"/>
      <c r="T57" s="16"/>
      <c r="U57" s="16"/>
      <c r="V57" s="16"/>
      <c r="W57" s="16"/>
      <c r="X57" s="29"/>
      <c r="Y57" s="16"/>
      <c r="Z57" s="16"/>
      <c r="AA57" s="16"/>
    </row>
    <row r="58" s="4" customFormat="1" ht="30" customHeight="1" spans="1:27">
      <c r="A58" s="16">
        <v>50</v>
      </c>
      <c r="B58" s="16" t="s">
        <v>90</v>
      </c>
      <c r="C58" s="16" t="s">
        <v>91</v>
      </c>
      <c r="D58" s="16" t="s">
        <v>156</v>
      </c>
      <c r="E58" s="16" t="s">
        <v>31</v>
      </c>
      <c r="F58" s="16" t="s">
        <v>50</v>
      </c>
      <c r="G58" s="16">
        <v>2800.92</v>
      </c>
      <c r="H58" s="16" t="s">
        <v>57</v>
      </c>
      <c r="I58" s="16">
        <v>331.664499</v>
      </c>
      <c r="J58" s="16"/>
      <c r="K58" s="16"/>
      <c r="L58" s="16"/>
      <c r="M58" s="16"/>
      <c r="N58" s="16"/>
      <c r="O58" s="16"/>
      <c r="P58" s="16"/>
      <c r="Q58" s="16"/>
      <c r="R58" s="29"/>
      <c r="S58" s="16"/>
      <c r="T58" s="16"/>
      <c r="U58" s="16"/>
      <c r="V58" s="16"/>
      <c r="W58" s="16"/>
      <c r="X58" s="29"/>
      <c r="Y58" s="16"/>
      <c r="Z58" s="16"/>
      <c r="AA58" s="16"/>
    </row>
    <row r="59" s="4" customFormat="1" ht="30" customHeight="1" spans="1:27">
      <c r="A59" s="16">
        <v>51</v>
      </c>
      <c r="B59" s="16" t="s">
        <v>157</v>
      </c>
      <c r="C59" s="16" t="s">
        <v>91</v>
      </c>
      <c r="D59" s="16" t="s">
        <v>158</v>
      </c>
      <c r="E59" s="16" t="s">
        <v>31</v>
      </c>
      <c r="F59" s="16" t="s">
        <v>159</v>
      </c>
      <c r="G59" s="16">
        <v>3000</v>
      </c>
      <c r="H59" s="16" t="s">
        <v>57</v>
      </c>
      <c r="I59" s="16">
        <v>339.116053</v>
      </c>
      <c r="J59" s="16"/>
      <c r="K59" s="16"/>
      <c r="L59" s="16"/>
      <c r="M59" s="16"/>
      <c r="N59" s="16"/>
      <c r="O59" s="16"/>
      <c r="P59" s="16"/>
      <c r="Q59" s="16"/>
      <c r="R59" s="29"/>
      <c r="S59" s="16"/>
      <c r="T59" s="16"/>
      <c r="U59" s="16"/>
      <c r="V59" s="16"/>
      <c r="W59" s="16"/>
      <c r="X59" s="29"/>
      <c r="Y59" s="16"/>
      <c r="Z59" s="16"/>
      <c r="AA59" s="16"/>
    </row>
    <row r="60" s="4" customFormat="1" ht="42" customHeight="1" spans="1:27">
      <c r="A60" s="17">
        <v>52</v>
      </c>
      <c r="B60" s="17" t="s">
        <v>90</v>
      </c>
      <c r="C60" s="17" t="s">
        <v>91</v>
      </c>
      <c r="D60" s="17" t="s">
        <v>160</v>
      </c>
      <c r="E60" s="16" t="s">
        <v>31</v>
      </c>
      <c r="F60" s="16" t="s">
        <v>50</v>
      </c>
      <c r="G60" s="16">
        <v>2315.543</v>
      </c>
      <c r="H60" s="16" t="s">
        <v>57</v>
      </c>
      <c r="I60" s="16">
        <v>461.957531</v>
      </c>
      <c r="J60" s="17"/>
      <c r="K60" s="16"/>
      <c r="L60" s="16"/>
      <c r="M60" s="16"/>
      <c r="N60" s="16"/>
      <c r="O60" s="16"/>
      <c r="P60" s="16"/>
      <c r="Q60" s="16"/>
      <c r="R60" s="29"/>
      <c r="S60" s="16"/>
      <c r="T60" s="16"/>
      <c r="U60" s="16"/>
      <c r="V60" s="16"/>
      <c r="W60" s="16"/>
      <c r="X60" s="29"/>
      <c r="Y60" s="16"/>
      <c r="Z60" s="16"/>
      <c r="AA60" s="16"/>
    </row>
    <row r="61" s="4" customFormat="1" ht="37" customHeight="1" spans="1:27">
      <c r="A61" s="18"/>
      <c r="B61" s="18"/>
      <c r="C61" s="18"/>
      <c r="D61" s="18"/>
      <c r="E61" s="16"/>
      <c r="F61" s="16"/>
      <c r="G61" s="16"/>
      <c r="H61" s="16"/>
      <c r="I61" s="16"/>
      <c r="J61" s="18"/>
      <c r="K61" s="16">
        <v>3</v>
      </c>
      <c r="L61" s="16" t="s">
        <v>161</v>
      </c>
      <c r="M61" s="16" t="s">
        <v>162</v>
      </c>
      <c r="N61" s="16" t="s">
        <v>31</v>
      </c>
      <c r="O61" s="16" t="s">
        <v>61</v>
      </c>
      <c r="P61" s="16" t="s">
        <v>163</v>
      </c>
      <c r="Q61" s="16" t="s">
        <v>164</v>
      </c>
      <c r="R61" s="29" t="s">
        <v>165</v>
      </c>
      <c r="S61" s="16" t="s">
        <v>166</v>
      </c>
      <c r="T61" s="16">
        <v>2861.42</v>
      </c>
      <c r="U61" s="16">
        <v>593.33</v>
      </c>
      <c r="V61" s="16" t="s">
        <v>69</v>
      </c>
      <c r="W61" s="16" t="s">
        <v>167</v>
      </c>
      <c r="X61" s="16" t="s">
        <v>168</v>
      </c>
      <c r="Y61" s="16" t="s">
        <v>45</v>
      </c>
      <c r="Z61" s="16" t="s">
        <v>46</v>
      </c>
      <c r="AA61" s="16"/>
    </row>
    <row r="62" s="4" customFormat="1" ht="37" customHeight="1" spans="1:27">
      <c r="A62" s="17">
        <v>53</v>
      </c>
      <c r="B62" s="17" t="s">
        <v>90</v>
      </c>
      <c r="C62" s="17" t="s">
        <v>91</v>
      </c>
      <c r="D62" s="17" t="s">
        <v>169</v>
      </c>
      <c r="E62" s="16" t="s">
        <v>31</v>
      </c>
      <c r="F62" s="16" t="s">
        <v>50</v>
      </c>
      <c r="G62" s="16">
        <v>2875.2</v>
      </c>
      <c r="H62" s="16" t="s">
        <v>57</v>
      </c>
      <c r="I62" s="16">
        <v>487.829696</v>
      </c>
      <c r="J62" s="17"/>
      <c r="K62" s="16"/>
      <c r="L62" s="16"/>
      <c r="M62" s="16"/>
      <c r="N62" s="16"/>
      <c r="O62" s="16"/>
      <c r="P62" s="16"/>
      <c r="Q62" s="16"/>
      <c r="R62" s="29"/>
      <c r="S62" s="16"/>
      <c r="T62" s="16"/>
      <c r="U62" s="16"/>
      <c r="V62" s="16"/>
      <c r="W62" s="16"/>
      <c r="X62" s="16"/>
      <c r="Y62" s="16"/>
      <c r="Z62" s="16"/>
      <c r="AA62" s="16"/>
    </row>
    <row r="63" s="4" customFormat="1" ht="52" customHeight="1" spans="1:27">
      <c r="A63" s="18"/>
      <c r="B63" s="18"/>
      <c r="C63" s="18"/>
      <c r="D63" s="18"/>
      <c r="E63" s="16"/>
      <c r="F63" s="16"/>
      <c r="G63" s="16"/>
      <c r="H63" s="16"/>
      <c r="I63" s="16"/>
      <c r="J63" s="18"/>
      <c r="K63" s="16">
        <v>4</v>
      </c>
      <c r="L63" s="16" t="s">
        <v>170</v>
      </c>
      <c r="M63" s="16" t="s">
        <v>171</v>
      </c>
      <c r="N63" s="16" t="s">
        <v>31</v>
      </c>
      <c r="O63" s="16" t="s">
        <v>61</v>
      </c>
      <c r="P63" s="16" t="s">
        <v>163</v>
      </c>
      <c r="Q63" s="16" t="s">
        <v>172</v>
      </c>
      <c r="R63" s="29" t="s">
        <v>173</v>
      </c>
      <c r="S63" s="16" t="s">
        <v>166</v>
      </c>
      <c r="T63" s="16">
        <v>2672</v>
      </c>
      <c r="U63" s="16">
        <v>536.11</v>
      </c>
      <c r="V63" s="16" t="s">
        <v>174</v>
      </c>
      <c r="W63" s="16" t="s">
        <v>175</v>
      </c>
      <c r="X63" s="29" t="s">
        <v>176</v>
      </c>
      <c r="Y63" s="16" t="s">
        <v>45</v>
      </c>
      <c r="Z63" s="16" t="s">
        <v>46</v>
      </c>
      <c r="AA63" s="16"/>
    </row>
    <row r="64" s="4" customFormat="1" ht="45" customHeight="1" spans="1:27">
      <c r="A64" s="17">
        <v>54</v>
      </c>
      <c r="B64" s="17" t="s">
        <v>149</v>
      </c>
      <c r="C64" s="17" t="s">
        <v>98</v>
      </c>
      <c r="D64" s="17" t="s">
        <v>177</v>
      </c>
      <c r="E64" s="16" t="s">
        <v>31</v>
      </c>
      <c r="F64" s="16" t="s">
        <v>61</v>
      </c>
      <c r="G64" s="16">
        <v>24000</v>
      </c>
      <c r="H64" s="16" t="s">
        <v>178</v>
      </c>
      <c r="I64" s="16">
        <v>700</v>
      </c>
      <c r="J64" s="17"/>
      <c r="K64" s="16"/>
      <c r="L64" s="16"/>
      <c r="M64" s="16"/>
      <c r="N64" s="16"/>
      <c r="O64" s="16"/>
      <c r="P64" s="16"/>
      <c r="Q64" s="16"/>
      <c r="R64" s="29"/>
      <c r="S64" s="16"/>
      <c r="T64" s="16"/>
      <c r="U64" s="16"/>
      <c r="V64" s="16"/>
      <c r="W64" s="16"/>
      <c r="X64" s="29"/>
      <c r="Y64" s="16"/>
      <c r="Z64" s="16"/>
      <c r="AA64" s="16"/>
    </row>
    <row r="65" s="4" customFormat="1" ht="62" customHeight="1" spans="1:27">
      <c r="A65" s="18"/>
      <c r="B65" s="18"/>
      <c r="C65" s="18"/>
      <c r="D65" s="18"/>
      <c r="E65" s="16"/>
      <c r="F65" s="16"/>
      <c r="G65" s="16"/>
      <c r="H65" s="16"/>
      <c r="I65" s="16"/>
      <c r="J65" s="18"/>
      <c r="K65" s="16">
        <v>5</v>
      </c>
      <c r="L65" s="16" t="s">
        <v>179</v>
      </c>
      <c r="M65" s="16" t="s">
        <v>180</v>
      </c>
      <c r="N65" s="16" t="s">
        <v>31</v>
      </c>
      <c r="O65" s="16" t="s">
        <v>61</v>
      </c>
      <c r="P65" s="16" t="s">
        <v>163</v>
      </c>
      <c r="Q65" s="16" t="s">
        <v>181</v>
      </c>
      <c r="R65" s="29" t="s">
        <v>182</v>
      </c>
      <c r="S65" s="16" t="s">
        <v>166</v>
      </c>
      <c r="T65" s="16">
        <v>1436</v>
      </c>
      <c r="U65" s="16">
        <v>222.02</v>
      </c>
      <c r="V65" s="16" t="s">
        <v>183</v>
      </c>
      <c r="W65" s="16" t="s">
        <v>184</v>
      </c>
      <c r="X65" s="29" t="s">
        <v>185</v>
      </c>
      <c r="Y65" s="16" t="s">
        <v>45</v>
      </c>
      <c r="Z65" s="16" t="s">
        <v>46</v>
      </c>
      <c r="AA65" s="16"/>
    </row>
    <row r="66" s="5" customFormat="1" ht="41" customHeight="1" spans="1:27">
      <c r="A66" s="16">
        <v>55</v>
      </c>
      <c r="B66" s="16" t="s">
        <v>186</v>
      </c>
      <c r="C66" s="16" t="s">
        <v>69</v>
      </c>
      <c r="D66" s="16" t="s">
        <v>187</v>
      </c>
      <c r="E66" s="16" t="s">
        <v>55</v>
      </c>
      <c r="F66" s="16" t="s">
        <v>56</v>
      </c>
      <c r="G66" s="16">
        <v>360</v>
      </c>
      <c r="H66" s="16" t="s">
        <v>33</v>
      </c>
      <c r="I66" s="16">
        <v>16.769685</v>
      </c>
      <c r="J66" s="16" t="s">
        <v>188</v>
      </c>
      <c r="K66" s="36">
        <v>6</v>
      </c>
      <c r="L66" s="36" t="s">
        <v>189</v>
      </c>
      <c r="M66" s="37" t="s">
        <v>190</v>
      </c>
      <c r="N66" s="37" t="s">
        <v>191</v>
      </c>
      <c r="O66" s="37" t="s">
        <v>192</v>
      </c>
      <c r="P66" s="37" t="s">
        <v>163</v>
      </c>
      <c r="Q66" s="37" t="s">
        <v>193</v>
      </c>
      <c r="R66" s="42" t="s">
        <v>194</v>
      </c>
      <c r="S66" s="37" t="s">
        <v>195</v>
      </c>
      <c r="T66" s="37">
        <v>2.5</v>
      </c>
      <c r="U66" s="37">
        <v>141.783374</v>
      </c>
      <c r="V66" s="37" t="s">
        <v>196</v>
      </c>
      <c r="W66" s="37" t="s">
        <v>197</v>
      </c>
      <c r="X66" s="37" t="s">
        <v>198</v>
      </c>
      <c r="Y66" s="37" t="s">
        <v>45</v>
      </c>
      <c r="Z66" s="37" t="s">
        <v>46</v>
      </c>
      <c r="AA66" s="37"/>
    </row>
    <row r="67" s="5" customFormat="1" ht="41" customHeight="1" spans="1:27">
      <c r="A67" s="16">
        <v>56</v>
      </c>
      <c r="B67" s="16" t="s">
        <v>199</v>
      </c>
      <c r="C67" s="16" t="s">
        <v>74</v>
      </c>
      <c r="D67" s="16" t="s">
        <v>200</v>
      </c>
      <c r="E67" s="16" t="s">
        <v>55</v>
      </c>
      <c r="F67" s="16" t="s">
        <v>133</v>
      </c>
      <c r="G67" s="16">
        <v>200</v>
      </c>
      <c r="H67" s="16" t="s">
        <v>33</v>
      </c>
      <c r="I67" s="16">
        <v>12.678561</v>
      </c>
      <c r="J67" s="16" t="s">
        <v>188</v>
      </c>
      <c r="K67" s="36"/>
      <c r="L67" s="36"/>
      <c r="M67" s="37"/>
      <c r="N67" s="37"/>
      <c r="O67" s="37"/>
      <c r="P67" s="37"/>
      <c r="Q67" s="37"/>
      <c r="R67" s="42"/>
      <c r="S67" s="37"/>
      <c r="T67" s="37"/>
      <c r="U67" s="37"/>
      <c r="V67" s="37"/>
      <c r="W67" s="37"/>
      <c r="X67" s="37"/>
      <c r="Y67" s="37"/>
      <c r="Z67" s="37"/>
      <c r="AA67" s="37"/>
    </row>
    <row r="68" s="5" customFormat="1" ht="41" customHeight="1" spans="1:27">
      <c r="A68" s="16">
        <v>57</v>
      </c>
      <c r="B68" s="16" t="s">
        <v>201</v>
      </c>
      <c r="C68" s="16" t="s">
        <v>183</v>
      </c>
      <c r="D68" s="16" t="s">
        <v>202</v>
      </c>
      <c r="E68" s="16" t="s">
        <v>55</v>
      </c>
      <c r="F68" s="16" t="s">
        <v>56</v>
      </c>
      <c r="G68" s="16">
        <v>300</v>
      </c>
      <c r="H68" s="16" t="s">
        <v>33</v>
      </c>
      <c r="I68" s="16">
        <v>5.107285</v>
      </c>
      <c r="J68" s="16" t="s">
        <v>188</v>
      </c>
      <c r="K68" s="36"/>
      <c r="L68" s="36"/>
      <c r="M68" s="37"/>
      <c r="N68" s="37"/>
      <c r="O68" s="37"/>
      <c r="P68" s="37"/>
      <c r="Q68" s="37"/>
      <c r="R68" s="42"/>
      <c r="S68" s="37"/>
      <c r="T68" s="37"/>
      <c r="U68" s="37"/>
      <c r="V68" s="37"/>
      <c r="W68" s="37"/>
      <c r="X68" s="37"/>
      <c r="Y68" s="37"/>
      <c r="Z68" s="37"/>
      <c r="AA68" s="37"/>
    </row>
    <row r="69" s="5" customFormat="1" ht="41" customHeight="1" spans="1:27">
      <c r="A69" s="16">
        <v>58</v>
      </c>
      <c r="B69" s="16" t="s">
        <v>203</v>
      </c>
      <c r="C69" s="16" t="s">
        <v>114</v>
      </c>
      <c r="D69" s="16" t="s">
        <v>204</v>
      </c>
      <c r="E69" s="16" t="s">
        <v>55</v>
      </c>
      <c r="F69" s="16" t="s">
        <v>56</v>
      </c>
      <c r="G69" s="16">
        <v>330</v>
      </c>
      <c r="H69" s="16" t="s">
        <v>33</v>
      </c>
      <c r="I69" s="16">
        <v>0.251813</v>
      </c>
      <c r="J69" s="16" t="s">
        <v>188</v>
      </c>
      <c r="K69" s="36"/>
      <c r="L69" s="36"/>
      <c r="M69" s="37"/>
      <c r="N69" s="37"/>
      <c r="O69" s="37"/>
      <c r="P69" s="37"/>
      <c r="Q69" s="37"/>
      <c r="R69" s="42"/>
      <c r="S69" s="37"/>
      <c r="T69" s="37"/>
      <c r="U69" s="37"/>
      <c r="V69" s="37"/>
      <c r="W69" s="37"/>
      <c r="X69" s="37"/>
      <c r="Y69" s="37"/>
      <c r="Z69" s="37"/>
      <c r="AA69" s="37"/>
    </row>
    <row r="70" s="5" customFormat="1" ht="41" customHeight="1" spans="1:27">
      <c r="A70" s="16">
        <v>59</v>
      </c>
      <c r="B70" s="16" t="s">
        <v>205</v>
      </c>
      <c r="C70" s="16" t="s">
        <v>53</v>
      </c>
      <c r="D70" s="16" t="s">
        <v>206</v>
      </c>
      <c r="E70" s="16" t="s">
        <v>55</v>
      </c>
      <c r="F70" s="16" t="s">
        <v>56</v>
      </c>
      <c r="G70" s="16">
        <v>150</v>
      </c>
      <c r="H70" s="16" t="s">
        <v>33</v>
      </c>
      <c r="I70" s="16">
        <v>2.300787</v>
      </c>
      <c r="J70" s="16" t="s">
        <v>188</v>
      </c>
      <c r="K70" s="36"/>
      <c r="L70" s="36"/>
      <c r="M70" s="37"/>
      <c r="N70" s="37"/>
      <c r="O70" s="37"/>
      <c r="P70" s="37"/>
      <c r="Q70" s="37"/>
      <c r="R70" s="42"/>
      <c r="S70" s="37"/>
      <c r="T70" s="37"/>
      <c r="U70" s="37"/>
      <c r="V70" s="37"/>
      <c r="W70" s="37"/>
      <c r="X70" s="37"/>
      <c r="Y70" s="37"/>
      <c r="Z70" s="37"/>
      <c r="AA70" s="37"/>
    </row>
    <row r="71" s="5" customFormat="1" ht="41" customHeight="1" spans="1:27">
      <c r="A71" s="16">
        <v>60</v>
      </c>
      <c r="B71" s="16" t="s">
        <v>207</v>
      </c>
      <c r="C71" s="16" t="s">
        <v>53</v>
      </c>
      <c r="D71" s="16" t="s">
        <v>208</v>
      </c>
      <c r="E71" s="16" t="s">
        <v>55</v>
      </c>
      <c r="F71" s="16" t="s">
        <v>133</v>
      </c>
      <c r="G71" s="16">
        <v>210</v>
      </c>
      <c r="H71" s="16" t="s">
        <v>82</v>
      </c>
      <c r="I71" s="16">
        <v>0.737782</v>
      </c>
      <c r="J71" s="16" t="s">
        <v>188</v>
      </c>
      <c r="K71" s="36"/>
      <c r="L71" s="36"/>
      <c r="M71" s="37"/>
      <c r="N71" s="37"/>
      <c r="O71" s="37"/>
      <c r="P71" s="37"/>
      <c r="Q71" s="37"/>
      <c r="R71" s="42"/>
      <c r="S71" s="37"/>
      <c r="T71" s="37"/>
      <c r="U71" s="37"/>
      <c r="V71" s="37"/>
      <c r="W71" s="37"/>
      <c r="X71" s="37"/>
      <c r="Y71" s="37"/>
      <c r="Z71" s="37"/>
      <c r="AA71" s="37"/>
    </row>
    <row r="72" s="5" customFormat="1" ht="41" customHeight="1" spans="1:27">
      <c r="A72" s="16">
        <v>61</v>
      </c>
      <c r="B72" s="16" t="s">
        <v>209</v>
      </c>
      <c r="C72" s="16" t="s">
        <v>53</v>
      </c>
      <c r="D72" s="16" t="s">
        <v>210</v>
      </c>
      <c r="E72" s="16" t="s">
        <v>55</v>
      </c>
      <c r="F72" s="16" t="s">
        <v>56</v>
      </c>
      <c r="G72" s="16">
        <v>183</v>
      </c>
      <c r="H72" s="16" t="s">
        <v>82</v>
      </c>
      <c r="I72" s="16">
        <v>0.119582</v>
      </c>
      <c r="J72" s="16" t="s">
        <v>188</v>
      </c>
      <c r="K72" s="36"/>
      <c r="L72" s="36"/>
      <c r="M72" s="37"/>
      <c r="N72" s="37"/>
      <c r="O72" s="37"/>
      <c r="P72" s="37"/>
      <c r="Q72" s="37"/>
      <c r="R72" s="42"/>
      <c r="S72" s="37"/>
      <c r="T72" s="37"/>
      <c r="U72" s="37"/>
      <c r="V72" s="37"/>
      <c r="W72" s="37"/>
      <c r="X72" s="37"/>
      <c r="Y72" s="37"/>
      <c r="Z72" s="37"/>
      <c r="AA72" s="37"/>
    </row>
    <row r="73" s="5" customFormat="1" ht="41" customHeight="1" spans="1:27">
      <c r="A73" s="16">
        <v>62</v>
      </c>
      <c r="B73" s="16" t="s">
        <v>211</v>
      </c>
      <c r="C73" s="16" t="s">
        <v>53</v>
      </c>
      <c r="D73" s="16" t="s">
        <v>212</v>
      </c>
      <c r="E73" s="16" t="s">
        <v>55</v>
      </c>
      <c r="F73" s="16" t="s">
        <v>56</v>
      </c>
      <c r="G73" s="16">
        <v>175</v>
      </c>
      <c r="H73" s="16" t="s">
        <v>82</v>
      </c>
      <c r="I73" s="16">
        <v>0.561317</v>
      </c>
      <c r="J73" s="16" t="s">
        <v>188</v>
      </c>
      <c r="K73" s="36"/>
      <c r="L73" s="36"/>
      <c r="M73" s="37"/>
      <c r="N73" s="37"/>
      <c r="O73" s="37"/>
      <c r="P73" s="37"/>
      <c r="Q73" s="37"/>
      <c r="R73" s="42"/>
      <c r="S73" s="37"/>
      <c r="T73" s="37"/>
      <c r="U73" s="37"/>
      <c r="V73" s="37"/>
      <c r="W73" s="37"/>
      <c r="X73" s="37"/>
      <c r="Y73" s="37"/>
      <c r="Z73" s="37"/>
      <c r="AA73" s="37"/>
    </row>
    <row r="74" s="5" customFormat="1" ht="41" customHeight="1" spans="1:27">
      <c r="A74" s="16">
        <v>63</v>
      </c>
      <c r="B74" s="16" t="s">
        <v>213</v>
      </c>
      <c r="C74" s="16" t="s">
        <v>103</v>
      </c>
      <c r="D74" s="16" t="s">
        <v>214</v>
      </c>
      <c r="E74" s="16" t="s">
        <v>55</v>
      </c>
      <c r="F74" s="16" t="s">
        <v>56</v>
      </c>
      <c r="G74" s="16">
        <v>256</v>
      </c>
      <c r="H74" s="16" t="s">
        <v>33</v>
      </c>
      <c r="I74" s="16">
        <v>24.421581</v>
      </c>
      <c r="J74" s="16" t="s">
        <v>188</v>
      </c>
      <c r="K74" s="36"/>
      <c r="L74" s="36"/>
      <c r="M74" s="37"/>
      <c r="N74" s="37"/>
      <c r="O74" s="37"/>
      <c r="P74" s="37"/>
      <c r="Q74" s="37"/>
      <c r="R74" s="42"/>
      <c r="S74" s="37"/>
      <c r="T74" s="37"/>
      <c r="U74" s="37"/>
      <c r="V74" s="37"/>
      <c r="W74" s="37"/>
      <c r="X74" s="37"/>
      <c r="Y74" s="37"/>
      <c r="Z74" s="37"/>
      <c r="AA74" s="37"/>
    </row>
    <row r="75" s="5" customFormat="1" ht="41" customHeight="1" spans="1:27">
      <c r="A75" s="16">
        <v>64</v>
      </c>
      <c r="B75" s="16" t="s">
        <v>215</v>
      </c>
      <c r="C75" s="16" t="s">
        <v>216</v>
      </c>
      <c r="D75" s="16" t="s">
        <v>217</v>
      </c>
      <c r="E75" s="16" t="s">
        <v>55</v>
      </c>
      <c r="F75" s="16" t="s">
        <v>56</v>
      </c>
      <c r="G75" s="16">
        <v>260</v>
      </c>
      <c r="H75" s="16" t="s">
        <v>33</v>
      </c>
      <c r="I75" s="16">
        <v>11.500289</v>
      </c>
      <c r="J75" s="16" t="s">
        <v>188</v>
      </c>
      <c r="K75" s="36"/>
      <c r="L75" s="36"/>
      <c r="M75" s="37"/>
      <c r="N75" s="37"/>
      <c r="O75" s="37"/>
      <c r="P75" s="37"/>
      <c r="Q75" s="37"/>
      <c r="R75" s="42"/>
      <c r="S75" s="37"/>
      <c r="T75" s="37"/>
      <c r="U75" s="37"/>
      <c r="V75" s="37"/>
      <c r="W75" s="37"/>
      <c r="X75" s="37"/>
      <c r="Y75" s="37"/>
      <c r="Z75" s="37"/>
      <c r="AA75" s="37"/>
    </row>
    <row r="76" s="5" customFormat="1" ht="41" customHeight="1" spans="1:27">
      <c r="A76" s="16">
        <v>65</v>
      </c>
      <c r="B76" s="16" t="s">
        <v>218</v>
      </c>
      <c r="C76" s="16" t="s">
        <v>216</v>
      </c>
      <c r="D76" s="16" t="s">
        <v>219</v>
      </c>
      <c r="E76" s="16" t="s">
        <v>55</v>
      </c>
      <c r="F76" s="16" t="s">
        <v>56</v>
      </c>
      <c r="G76" s="16">
        <v>243</v>
      </c>
      <c r="H76" s="16" t="s">
        <v>33</v>
      </c>
      <c r="I76" s="16">
        <v>3.972779</v>
      </c>
      <c r="J76" s="16" t="s">
        <v>188</v>
      </c>
      <c r="K76" s="36"/>
      <c r="L76" s="36"/>
      <c r="M76" s="37"/>
      <c r="N76" s="37"/>
      <c r="O76" s="37"/>
      <c r="P76" s="37"/>
      <c r="Q76" s="37"/>
      <c r="R76" s="42"/>
      <c r="S76" s="37"/>
      <c r="T76" s="37"/>
      <c r="U76" s="37"/>
      <c r="V76" s="37"/>
      <c r="W76" s="37"/>
      <c r="X76" s="37"/>
      <c r="Y76" s="37"/>
      <c r="Z76" s="37"/>
      <c r="AA76" s="37"/>
    </row>
    <row r="77" s="5" customFormat="1" ht="41" customHeight="1" spans="1:27">
      <c r="A77" s="16">
        <v>66</v>
      </c>
      <c r="B77" s="16" t="s">
        <v>220</v>
      </c>
      <c r="C77" s="16" t="s">
        <v>221</v>
      </c>
      <c r="D77" s="16" t="s">
        <v>222</v>
      </c>
      <c r="E77" s="16" t="s">
        <v>55</v>
      </c>
      <c r="F77" s="16" t="s">
        <v>133</v>
      </c>
      <c r="G77" s="16">
        <v>303</v>
      </c>
      <c r="H77" s="16" t="s">
        <v>33</v>
      </c>
      <c r="I77" s="16">
        <v>3.985266</v>
      </c>
      <c r="J77" s="16" t="s">
        <v>188</v>
      </c>
      <c r="K77" s="36"/>
      <c r="L77" s="36"/>
      <c r="M77" s="37"/>
      <c r="N77" s="37"/>
      <c r="O77" s="37"/>
      <c r="P77" s="37"/>
      <c r="Q77" s="37"/>
      <c r="R77" s="42"/>
      <c r="S77" s="37"/>
      <c r="T77" s="37"/>
      <c r="U77" s="37"/>
      <c r="V77" s="37"/>
      <c r="W77" s="37"/>
      <c r="X77" s="37"/>
      <c r="Y77" s="37"/>
      <c r="Z77" s="37"/>
      <c r="AA77" s="37"/>
    </row>
    <row r="78" s="5" customFormat="1" ht="41" customHeight="1" spans="1:27">
      <c r="A78" s="16">
        <v>67</v>
      </c>
      <c r="B78" s="16" t="s">
        <v>223</v>
      </c>
      <c r="C78" s="16" t="s">
        <v>116</v>
      </c>
      <c r="D78" s="16" t="s">
        <v>224</v>
      </c>
      <c r="E78" s="16" t="s">
        <v>55</v>
      </c>
      <c r="F78" s="16" t="s">
        <v>56</v>
      </c>
      <c r="G78" s="16">
        <v>256</v>
      </c>
      <c r="H78" s="16" t="s">
        <v>33</v>
      </c>
      <c r="I78" s="16">
        <v>8.097159</v>
      </c>
      <c r="J78" s="16" t="s">
        <v>188</v>
      </c>
      <c r="K78" s="36"/>
      <c r="L78" s="36"/>
      <c r="M78" s="37"/>
      <c r="N78" s="37"/>
      <c r="O78" s="37"/>
      <c r="P78" s="37"/>
      <c r="Q78" s="37"/>
      <c r="R78" s="42"/>
      <c r="S78" s="37"/>
      <c r="T78" s="37"/>
      <c r="U78" s="37"/>
      <c r="V78" s="37"/>
      <c r="W78" s="37"/>
      <c r="X78" s="37"/>
      <c r="Y78" s="37"/>
      <c r="Z78" s="37"/>
      <c r="AA78" s="37"/>
    </row>
    <row r="79" s="5" customFormat="1" ht="41" customHeight="1" spans="1:27">
      <c r="A79" s="16">
        <v>68</v>
      </c>
      <c r="B79" s="16" t="s">
        <v>225</v>
      </c>
      <c r="C79" s="16" t="s">
        <v>116</v>
      </c>
      <c r="D79" s="16" t="s">
        <v>226</v>
      </c>
      <c r="E79" s="16" t="s">
        <v>55</v>
      </c>
      <c r="F79" s="16" t="s">
        <v>56</v>
      </c>
      <c r="G79" s="16">
        <v>368</v>
      </c>
      <c r="H79" s="16" t="s">
        <v>33</v>
      </c>
      <c r="I79" s="16">
        <v>12.929937</v>
      </c>
      <c r="J79" s="16" t="s">
        <v>188</v>
      </c>
      <c r="K79" s="36"/>
      <c r="L79" s="36"/>
      <c r="M79" s="37"/>
      <c r="N79" s="37"/>
      <c r="O79" s="37"/>
      <c r="P79" s="37"/>
      <c r="Q79" s="37"/>
      <c r="R79" s="42"/>
      <c r="S79" s="37"/>
      <c r="T79" s="37"/>
      <c r="U79" s="37"/>
      <c r="V79" s="37"/>
      <c r="W79" s="37"/>
      <c r="X79" s="37"/>
      <c r="Y79" s="37"/>
      <c r="Z79" s="37"/>
      <c r="AA79" s="37"/>
    </row>
    <row r="80" s="5" customFormat="1" ht="41" customHeight="1" spans="1:27">
      <c r="A80" s="16">
        <v>69</v>
      </c>
      <c r="B80" s="16" t="s">
        <v>227</v>
      </c>
      <c r="C80" s="16" t="s">
        <v>65</v>
      </c>
      <c r="D80" s="16" t="s">
        <v>228</v>
      </c>
      <c r="E80" s="16" t="s">
        <v>55</v>
      </c>
      <c r="F80" s="16" t="s">
        <v>56</v>
      </c>
      <c r="G80" s="16">
        <v>385</v>
      </c>
      <c r="H80" s="16" t="s">
        <v>33</v>
      </c>
      <c r="I80" s="16">
        <v>38.349551</v>
      </c>
      <c r="J80" s="16" t="s">
        <v>188</v>
      </c>
      <c r="K80" s="36"/>
      <c r="L80" s="36"/>
      <c r="M80" s="37"/>
      <c r="N80" s="37"/>
      <c r="O80" s="37"/>
      <c r="P80" s="37"/>
      <c r="Q80" s="37"/>
      <c r="R80" s="42"/>
      <c r="S80" s="37"/>
      <c r="T80" s="37"/>
      <c r="U80" s="37"/>
      <c r="V80" s="37"/>
      <c r="W80" s="37"/>
      <c r="X80" s="37"/>
      <c r="Y80" s="37"/>
      <c r="Z80" s="37"/>
      <c r="AA80" s="37"/>
    </row>
    <row r="81" s="5" customFormat="1" ht="41" customHeight="1" spans="1:27">
      <c r="A81" s="16">
        <v>70</v>
      </c>
      <c r="B81" s="34" t="s">
        <v>52</v>
      </c>
      <c r="C81" s="34" t="s">
        <v>229</v>
      </c>
      <c r="D81" s="34" t="s">
        <v>230</v>
      </c>
      <c r="E81" s="34" t="s">
        <v>55</v>
      </c>
      <c r="F81" s="34" t="s">
        <v>56</v>
      </c>
      <c r="G81" s="34">
        <v>239</v>
      </c>
      <c r="H81" s="34" t="s">
        <v>82</v>
      </c>
      <c r="I81" s="16">
        <v>6.38084</v>
      </c>
      <c r="J81" s="16"/>
      <c r="K81" s="38">
        <v>7</v>
      </c>
      <c r="L81" s="17" t="s">
        <v>231</v>
      </c>
      <c r="M81" s="17" t="s">
        <v>232</v>
      </c>
      <c r="N81" s="17" t="s">
        <v>31</v>
      </c>
      <c r="O81" s="17" t="s">
        <v>61</v>
      </c>
      <c r="P81" s="17" t="s">
        <v>163</v>
      </c>
      <c r="Q81" s="17" t="s">
        <v>233</v>
      </c>
      <c r="R81" s="43" t="s">
        <v>234</v>
      </c>
      <c r="S81" s="17" t="s">
        <v>166</v>
      </c>
      <c r="T81" s="17">
        <v>7593</v>
      </c>
      <c r="U81" s="17">
        <v>1337.649668</v>
      </c>
      <c r="V81" s="17" t="s">
        <v>183</v>
      </c>
      <c r="W81" s="17" t="s">
        <v>235</v>
      </c>
      <c r="X81" s="17" t="s">
        <v>185</v>
      </c>
      <c r="Y81" s="17" t="s">
        <v>45</v>
      </c>
      <c r="Z81" s="17" t="s">
        <v>46</v>
      </c>
      <c r="AA81" s="17"/>
    </row>
    <row r="82" s="5" customFormat="1" ht="41" customHeight="1" spans="1:27">
      <c r="A82" s="16">
        <v>71</v>
      </c>
      <c r="B82" s="34" t="s">
        <v>68</v>
      </c>
      <c r="C82" s="34" t="s">
        <v>69</v>
      </c>
      <c r="D82" s="34" t="s">
        <v>70</v>
      </c>
      <c r="E82" s="34" t="s">
        <v>31</v>
      </c>
      <c r="F82" s="34" t="s">
        <v>61</v>
      </c>
      <c r="G82" s="34">
        <v>119.489509</v>
      </c>
      <c r="H82" s="34" t="s">
        <v>57</v>
      </c>
      <c r="I82" s="16">
        <v>0.5082</v>
      </c>
      <c r="J82" s="16"/>
      <c r="K82" s="39"/>
      <c r="L82" s="35"/>
      <c r="M82" s="35"/>
      <c r="N82" s="35"/>
      <c r="O82" s="35"/>
      <c r="P82" s="35"/>
      <c r="Q82" s="35"/>
      <c r="R82" s="44"/>
      <c r="S82" s="35"/>
      <c r="T82" s="35"/>
      <c r="U82" s="35"/>
      <c r="V82" s="35"/>
      <c r="W82" s="35"/>
      <c r="X82" s="35"/>
      <c r="Y82" s="35"/>
      <c r="Z82" s="35"/>
      <c r="AA82" s="35"/>
    </row>
    <row r="83" s="5" customFormat="1" ht="41" customHeight="1" spans="1:27">
      <c r="A83" s="16">
        <v>72</v>
      </c>
      <c r="B83" s="34" t="s">
        <v>52</v>
      </c>
      <c r="C83" s="34" t="s">
        <v>69</v>
      </c>
      <c r="D83" s="34" t="s">
        <v>73</v>
      </c>
      <c r="E83" s="34" t="s">
        <v>55</v>
      </c>
      <c r="F83" s="34" t="s">
        <v>56</v>
      </c>
      <c r="G83" s="34">
        <v>363.648109</v>
      </c>
      <c r="H83" s="34" t="s">
        <v>57</v>
      </c>
      <c r="I83" s="16">
        <v>0.997802</v>
      </c>
      <c r="J83" s="16"/>
      <c r="K83" s="39"/>
      <c r="L83" s="35"/>
      <c r="M83" s="35"/>
      <c r="N83" s="35"/>
      <c r="O83" s="35"/>
      <c r="P83" s="35"/>
      <c r="Q83" s="35"/>
      <c r="R83" s="44"/>
      <c r="S83" s="35"/>
      <c r="T83" s="35"/>
      <c r="U83" s="35"/>
      <c r="V83" s="35"/>
      <c r="W83" s="35"/>
      <c r="X83" s="35"/>
      <c r="Y83" s="35"/>
      <c r="Z83" s="35"/>
      <c r="AA83" s="35"/>
    </row>
    <row r="84" s="5" customFormat="1" ht="41" customHeight="1" spans="1:27">
      <c r="A84" s="16">
        <v>73</v>
      </c>
      <c r="B84" s="34" t="s">
        <v>52</v>
      </c>
      <c r="C84" s="34" t="s">
        <v>83</v>
      </c>
      <c r="D84" s="34" t="s">
        <v>84</v>
      </c>
      <c r="E84" s="34" t="s">
        <v>55</v>
      </c>
      <c r="F84" s="34" t="s">
        <v>56</v>
      </c>
      <c r="G84" s="34">
        <v>182.044721</v>
      </c>
      <c r="H84" s="34" t="s">
        <v>57</v>
      </c>
      <c r="I84" s="16">
        <v>13.5202</v>
      </c>
      <c r="J84" s="16"/>
      <c r="K84" s="39"/>
      <c r="L84" s="35"/>
      <c r="M84" s="35"/>
      <c r="N84" s="35"/>
      <c r="O84" s="35"/>
      <c r="P84" s="35"/>
      <c r="Q84" s="35"/>
      <c r="R84" s="44"/>
      <c r="S84" s="35"/>
      <c r="T84" s="35"/>
      <c r="U84" s="35"/>
      <c r="V84" s="35"/>
      <c r="W84" s="35"/>
      <c r="X84" s="35"/>
      <c r="Y84" s="35"/>
      <c r="Z84" s="35"/>
      <c r="AA84" s="35"/>
    </row>
    <row r="85" s="5" customFormat="1" ht="41" customHeight="1" spans="1:27">
      <c r="A85" s="16">
        <v>74</v>
      </c>
      <c r="B85" s="34" t="s">
        <v>52</v>
      </c>
      <c r="C85" s="34" t="s">
        <v>83</v>
      </c>
      <c r="D85" s="34" t="s">
        <v>236</v>
      </c>
      <c r="E85" s="34" t="s">
        <v>55</v>
      </c>
      <c r="F85" s="34" t="s">
        <v>56</v>
      </c>
      <c r="G85" s="34">
        <v>349</v>
      </c>
      <c r="H85" s="34" t="s">
        <v>82</v>
      </c>
      <c r="I85" s="16">
        <v>2.167717</v>
      </c>
      <c r="J85" s="16"/>
      <c r="K85" s="39"/>
      <c r="L85" s="35"/>
      <c r="M85" s="35"/>
      <c r="N85" s="35"/>
      <c r="O85" s="35"/>
      <c r="P85" s="35"/>
      <c r="Q85" s="35"/>
      <c r="R85" s="44"/>
      <c r="S85" s="35"/>
      <c r="T85" s="35"/>
      <c r="U85" s="35"/>
      <c r="V85" s="35"/>
      <c r="W85" s="35"/>
      <c r="X85" s="35"/>
      <c r="Y85" s="35"/>
      <c r="Z85" s="35"/>
      <c r="AA85" s="35"/>
    </row>
    <row r="86" s="5" customFormat="1" ht="41" customHeight="1" spans="1:27">
      <c r="A86" s="16">
        <v>75</v>
      </c>
      <c r="B86" s="34" t="s">
        <v>52</v>
      </c>
      <c r="C86" s="34" t="s">
        <v>183</v>
      </c>
      <c r="D86" s="34" t="s">
        <v>237</v>
      </c>
      <c r="E86" s="34" t="s">
        <v>55</v>
      </c>
      <c r="F86" s="34" t="s">
        <v>56</v>
      </c>
      <c r="G86" s="34">
        <v>430</v>
      </c>
      <c r="H86" s="34" t="s">
        <v>57</v>
      </c>
      <c r="I86" s="16">
        <v>1.67485</v>
      </c>
      <c r="J86" s="16"/>
      <c r="K86" s="39"/>
      <c r="L86" s="35"/>
      <c r="M86" s="35"/>
      <c r="N86" s="35"/>
      <c r="O86" s="35"/>
      <c r="P86" s="35"/>
      <c r="Q86" s="35"/>
      <c r="R86" s="44"/>
      <c r="S86" s="35"/>
      <c r="T86" s="35"/>
      <c r="U86" s="35"/>
      <c r="V86" s="35"/>
      <c r="W86" s="35"/>
      <c r="X86" s="35"/>
      <c r="Y86" s="35"/>
      <c r="Z86" s="35"/>
      <c r="AA86" s="35"/>
    </row>
    <row r="87" s="5" customFormat="1" ht="41" customHeight="1" spans="1:27">
      <c r="A87" s="16">
        <v>76</v>
      </c>
      <c r="B87" s="34" t="s">
        <v>52</v>
      </c>
      <c r="C87" s="34" t="s">
        <v>183</v>
      </c>
      <c r="D87" s="34" t="s">
        <v>238</v>
      </c>
      <c r="E87" s="34" t="s">
        <v>55</v>
      </c>
      <c r="F87" s="34" t="s">
        <v>56</v>
      </c>
      <c r="G87" s="34">
        <v>180</v>
      </c>
      <c r="H87" s="34" t="s">
        <v>82</v>
      </c>
      <c r="I87" s="16">
        <v>1.011029</v>
      </c>
      <c r="J87" s="16"/>
      <c r="K87" s="39"/>
      <c r="L87" s="35"/>
      <c r="M87" s="35"/>
      <c r="N87" s="35"/>
      <c r="O87" s="35"/>
      <c r="P87" s="35"/>
      <c r="Q87" s="35"/>
      <c r="R87" s="44"/>
      <c r="S87" s="35"/>
      <c r="T87" s="35"/>
      <c r="U87" s="35"/>
      <c r="V87" s="35"/>
      <c r="W87" s="35"/>
      <c r="X87" s="35"/>
      <c r="Y87" s="35"/>
      <c r="Z87" s="35"/>
      <c r="AA87" s="35"/>
    </row>
    <row r="88" s="5" customFormat="1" ht="41" customHeight="1" spans="1:27">
      <c r="A88" s="16">
        <v>77</v>
      </c>
      <c r="B88" s="34" t="s">
        <v>239</v>
      </c>
      <c r="C88" s="34" t="s">
        <v>131</v>
      </c>
      <c r="D88" s="34" t="s">
        <v>240</v>
      </c>
      <c r="E88" s="34" t="s">
        <v>55</v>
      </c>
      <c r="F88" s="34" t="s">
        <v>133</v>
      </c>
      <c r="G88" s="34">
        <v>1984</v>
      </c>
      <c r="H88" s="34" t="s">
        <v>57</v>
      </c>
      <c r="I88" s="16">
        <v>50.5</v>
      </c>
      <c r="J88" s="16"/>
      <c r="K88" s="39"/>
      <c r="L88" s="35"/>
      <c r="M88" s="35"/>
      <c r="N88" s="35"/>
      <c r="O88" s="35"/>
      <c r="P88" s="35"/>
      <c r="Q88" s="35"/>
      <c r="R88" s="44"/>
      <c r="S88" s="35"/>
      <c r="T88" s="35"/>
      <c r="U88" s="35"/>
      <c r="V88" s="35"/>
      <c r="W88" s="35"/>
      <c r="X88" s="35"/>
      <c r="Y88" s="35"/>
      <c r="Z88" s="35"/>
      <c r="AA88" s="35"/>
    </row>
    <row r="89" s="5" customFormat="1" ht="41" customHeight="1" spans="1:27">
      <c r="A89" s="16">
        <v>78</v>
      </c>
      <c r="B89" s="34" t="s">
        <v>52</v>
      </c>
      <c r="C89" s="34" t="s">
        <v>107</v>
      </c>
      <c r="D89" s="34" t="s">
        <v>108</v>
      </c>
      <c r="E89" s="34" t="s">
        <v>55</v>
      </c>
      <c r="F89" s="34" t="s">
        <v>56</v>
      </c>
      <c r="G89" s="34">
        <v>207.105135</v>
      </c>
      <c r="H89" s="34" t="s">
        <v>57</v>
      </c>
      <c r="I89" s="16">
        <v>6.967242</v>
      </c>
      <c r="J89" s="16"/>
      <c r="K89" s="39"/>
      <c r="L89" s="35"/>
      <c r="M89" s="35"/>
      <c r="N89" s="35"/>
      <c r="O89" s="35"/>
      <c r="P89" s="35"/>
      <c r="Q89" s="35"/>
      <c r="R89" s="44"/>
      <c r="S89" s="35"/>
      <c r="T89" s="35"/>
      <c r="U89" s="35"/>
      <c r="V89" s="35"/>
      <c r="W89" s="35"/>
      <c r="X89" s="35"/>
      <c r="Y89" s="35"/>
      <c r="Z89" s="35"/>
      <c r="AA89" s="35"/>
    </row>
    <row r="90" s="5" customFormat="1" ht="41" customHeight="1" spans="1:27">
      <c r="A90" s="16">
        <v>79</v>
      </c>
      <c r="B90" s="34" t="s">
        <v>52</v>
      </c>
      <c r="C90" s="34" t="s">
        <v>127</v>
      </c>
      <c r="D90" s="34" t="s">
        <v>241</v>
      </c>
      <c r="E90" s="34" t="s">
        <v>55</v>
      </c>
      <c r="F90" s="34" t="s">
        <v>56</v>
      </c>
      <c r="G90" s="34">
        <v>305</v>
      </c>
      <c r="H90" s="34" t="s">
        <v>82</v>
      </c>
      <c r="I90" s="16">
        <v>29.00918</v>
      </c>
      <c r="J90" s="16"/>
      <c r="K90" s="39"/>
      <c r="L90" s="35"/>
      <c r="M90" s="35"/>
      <c r="N90" s="35"/>
      <c r="O90" s="35"/>
      <c r="P90" s="35"/>
      <c r="Q90" s="35"/>
      <c r="R90" s="44"/>
      <c r="S90" s="35"/>
      <c r="T90" s="35"/>
      <c r="U90" s="35"/>
      <c r="V90" s="35"/>
      <c r="W90" s="35"/>
      <c r="X90" s="35"/>
      <c r="Y90" s="35"/>
      <c r="Z90" s="35"/>
      <c r="AA90" s="35"/>
    </row>
    <row r="91" s="5" customFormat="1" ht="41" customHeight="1" spans="1:27">
      <c r="A91" s="16">
        <v>80</v>
      </c>
      <c r="B91" s="34" t="s">
        <v>242</v>
      </c>
      <c r="C91" s="34" t="s">
        <v>216</v>
      </c>
      <c r="D91" s="34" t="s">
        <v>243</v>
      </c>
      <c r="E91" s="34" t="s">
        <v>55</v>
      </c>
      <c r="F91" s="34" t="s">
        <v>244</v>
      </c>
      <c r="G91" s="34">
        <v>1044</v>
      </c>
      <c r="H91" s="34" t="s">
        <v>33</v>
      </c>
      <c r="I91" s="16">
        <v>89.964906</v>
      </c>
      <c r="J91" s="16"/>
      <c r="K91" s="39"/>
      <c r="L91" s="35"/>
      <c r="M91" s="35"/>
      <c r="N91" s="35"/>
      <c r="O91" s="35"/>
      <c r="P91" s="35"/>
      <c r="Q91" s="35"/>
      <c r="R91" s="44"/>
      <c r="S91" s="35"/>
      <c r="T91" s="35"/>
      <c r="U91" s="35"/>
      <c r="V91" s="35"/>
      <c r="W91" s="35"/>
      <c r="X91" s="35"/>
      <c r="Y91" s="35"/>
      <c r="Z91" s="35"/>
      <c r="AA91" s="35"/>
    </row>
    <row r="92" s="5" customFormat="1" ht="41" customHeight="1" spans="1:27">
      <c r="A92" s="16">
        <v>81</v>
      </c>
      <c r="B92" s="34" t="s">
        <v>52</v>
      </c>
      <c r="C92" s="34" t="s">
        <v>216</v>
      </c>
      <c r="D92" s="34" t="s">
        <v>245</v>
      </c>
      <c r="E92" s="34" t="s">
        <v>55</v>
      </c>
      <c r="F92" s="34" t="s">
        <v>56</v>
      </c>
      <c r="G92" s="34">
        <v>150.2</v>
      </c>
      <c r="H92" s="34" t="s">
        <v>57</v>
      </c>
      <c r="I92" s="16">
        <v>12.278158</v>
      </c>
      <c r="J92" s="16"/>
      <c r="K92" s="39"/>
      <c r="L92" s="35"/>
      <c r="M92" s="35"/>
      <c r="N92" s="35"/>
      <c r="O92" s="35"/>
      <c r="P92" s="35"/>
      <c r="Q92" s="35"/>
      <c r="R92" s="44"/>
      <c r="S92" s="35"/>
      <c r="T92" s="35"/>
      <c r="U92" s="35"/>
      <c r="V92" s="35"/>
      <c r="W92" s="35"/>
      <c r="X92" s="35"/>
      <c r="Y92" s="35"/>
      <c r="Z92" s="35"/>
      <c r="AA92" s="35"/>
    </row>
    <row r="93" s="5" customFormat="1" ht="41" customHeight="1" spans="1:27">
      <c r="A93" s="16">
        <v>82</v>
      </c>
      <c r="B93" s="34" t="s">
        <v>242</v>
      </c>
      <c r="C93" s="34" t="s">
        <v>216</v>
      </c>
      <c r="D93" s="34" t="s">
        <v>246</v>
      </c>
      <c r="E93" s="34" t="s">
        <v>55</v>
      </c>
      <c r="F93" s="34" t="s">
        <v>244</v>
      </c>
      <c r="G93" s="34">
        <v>141</v>
      </c>
      <c r="H93" s="34" t="s">
        <v>82</v>
      </c>
      <c r="I93" s="16">
        <v>18.523715</v>
      </c>
      <c r="J93" s="16"/>
      <c r="K93" s="39"/>
      <c r="L93" s="35"/>
      <c r="M93" s="35"/>
      <c r="N93" s="35"/>
      <c r="O93" s="35"/>
      <c r="P93" s="35"/>
      <c r="Q93" s="35"/>
      <c r="R93" s="44"/>
      <c r="S93" s="35"/>
      <c r="T93" s="35"/>
      <c r="U93" s="35"/>
      <c r="V93" s="35"/>
      <c r="W93" s="35"/>
      <c r="X93" s="35"/>
      <c r="Y93" s="35"/>
      <c r="Z93" s="35"/>
      <c r="AA93" s="35"/>
    </row>
    <row r="94" s="5" customFormat="1" ht="41" customHeight="1" spans="1:27">
      <c r="A94" s="16">
        <v>83</v>
      </c>
      <c r="B94" s="16" t="s">
        <v>149</v>
      </c>
      <c r="C94" s="16" t="s">
        <v>98</v>
      </c>
      <c r="D94" s="16" t="s">
        <v>150</v>
      </c>
      <c r="E94" s="16" t="s">
        <v>31</v>
      </c>
      <c r="F94" s="16" t="s">
        <v>61</v>
      </c>
      <c r="G94" s="16">
        <v>7342</v>
      </c>
      <c r="H94" s="16" t="s">
        <v>33</v>
      </c>
      <c r="I94" s="16">
        <v>141.45</v>
      </c>
      <c r="J94" s="16"/>
      <c r="K94" s="39"/>
      <c r="L94" s="35"/>
      <c r="M94" s="35"/>
      <c r="N94" s="35"/>
      <c r="O94" s="35"/>
      <c r="P94" s="35"/>
      <c r="Q94" s="35"/>
      <c r="R94" s="44"/>
      <c r="S94" s="35"/>
      <c r="T94" s="35"/>
      <c r="U94" s="35"/>
      <c r="V94" s="35"/>
      <c r="W94" s="35"/>
      <c r="X94" s="35"/>
      <c r="Y94" s="35"/>
      <c r="Z94" s="35"/>
      <c r="AA94" s="35"/>
    </row>
    <row r="95" s="5" customFormat="1" ht="41" customHeight="1" spans="1:27">
      <c r="A95" s="16">
        <v>84</v>
      </c>
      <c r="B95" s="16" t="s">
        <v>152</v>
      </c>
      <c r="C95" s="16" t="s">
        <v>98</v>
      </c>
      <c r="D95" s="16" t="s">
        <v>153</v>
      </c>
      <c r="E95" s="16" t="s">
        <v>31</v>
      </c>
      <c r="F95" s="16" t="s">
        <v>154</v>
      </c>
      <c r="G95" s="16">
        <v>2200</v>
      </c>
      <c r="H95" s="16" t="s">
        <v>33</v>
      </c>
      <c r="I95" s="16">
        <v>862.82</v>
      </c>
      <c r="J95" s="16"/>
      <c r="K95" s="39"/>
      <c r="L95" s="35"/>
      <c r="M95" s="35"/>
      <c r="N95" s="35"/>
      <c r="O95" s="35"/>
      <c r="P95" s="35"/>
      <c r="Q95" s="35"/>
      <c r="R95" s="44"/>
      <c r="S95" s="35"/>
      <c r="T95" s="35"/>
      <c r="U95" s="35"/>
      <c r="V95" s="35"/>
      <c r="W95" s="35"/>
      <c r="X95" s="35"/>
      <c r="Y95" s="35"/>
      <c r="Z95" s="35"/>
      <c r="AA95" s="35"/>
    </row>
    <row r="96" s="5" customFormat="1" ht="41" customHeight="1" spans="1:27">
      <c r="A96" s="16">
        <v>85</v>
      </c>
      <c r="B96" s="16" t="s">
        <v>136</v>
      </c>
      <c r="C96" s="16" t="s">
        <v>98</v>
      </c>
      <c r="D96" s="16" t="s">
        <v>137</v>
      </c>
      <c r="E96" s="16" t="s">
        <v>31</v>
      </c>
      <c r="F96" s="16" t="s">
        <v>61</v>
      </c>
      <c r="G96" s="16">
        <v>1595</v>
      </c>
      <c r="H96" s="16" t="s">
        <v>33</v>
      </c>
      <c r="I96" s="16">
        <v>9</v>
      </c>
      <c r="J96" s="16"/>
      <c r="K96" s="39"/>
      <c r="L96" s="35"/>
      <c r="M96" s="35"/>
      <c r="N96" s="35"/>
      <c r="O96" s="35"/>
      <c r="P96" s="35"/>
      <c r="Q96" s="35"/>
      <c r="R96" s="44"/>
      <c r="S96" s="35"/>
      <c r="T96" s="35"/>
      <c r="U96" s="35"/>
      <c r="V96" s="35"/>
      <c r="W96" s="35"/>
      <c r="X96" s="35"/>
      <c r="Y96" s="35"/>
      <c r="Z96" s="35"/>
      <c r="AA96" s="35"/>
    </row>
    <row r="97" s="5" customFormat="1" ht="41" customHeight="1" spans="1:27">
      <c r="A97" s="17">
        <v>86</v>
      </c>
      <c r="B97" s="17" t="s">
        <v>247</v>
      </c>
      <c r="C97" s="17" t="s">
        <v>98</v>
      </c>
      <c r="D97" s="17" t="s">
        <v>248</v>
      </c>
      <c r="E97" s="17" t="s">
        <v>31</v>
      </c>
      <c r="F97" s="17" t="s">
        <v>249</v>
      </c>
      <c r="G97" s="17">
        <v>330</v>
      </c>
      <c r="H97" s="17" t="s">
        <v>33</v>
      </c>
      <c r="I97" s="16">
        <v>90.8758290000001</v>
      </c>
      <c r="J97" s="16"/>
      <c r="K97" s="40"/>
      <c r="L97" s="18"/>
      <c r="M97" s="18"/>
      <c r="N97" s="18"/>
      <c r="O97" s="18"/>
      <c r="P97" s="18"/>
      <c r="Q97" s="18"/>
      <c r="R97" s="45"/>
      <c r="S97" s="18"/>
      <c r="T97" s="18"/>
      <c r="U97" s="18"/>
      <c r="V97" s="18"/>
      <c r="W97" s="18"/>
      <c r="X97" s="18"/>
      <c r="Y97" s="18"/>
      <c r="Z97" s="18"/>
      <c r="AA97" s="18"/>
    </row>
    <row r="98" s="5" customFormat="1" ht="41" customHeight="1" spans="1:27">
      <c r="A98" s="18"/>
      <c r="B98" s="18"/>
      <c r="C98" s="18"/>
      <c r="D98" s="18"/>
      <c r="E98" s="18"/>
      <c r="F98" s="18"/>
      <c r="G98" s="18"/>
      <c r="H98" s="18"/>
      <c r="I98" s="16">
        <v>112.438006</v>
      </c>
      <c r="J98" s="16"/>
      <c r="K98" s="38">
        <v>8</v>
      </c>
      <c r="L98" s="17" t="s">
        <v>231</v>
      </c>
      <c r="M98" s="17" t="s">
        <v>250</v>
      </c>
      <c r="N98" s="17" t="s">
        <v>31</v>
      </c>
      <c r="O98" s="17" t="s">
        <v>61</v>
      </c>
      <c r="P98" s="17" t="s">
        <v>163</v>
      </c>
      <c r="Q98" s="17" t="s">
        <v>251</v>
      </c>
      <c r="R98" s="43" t="s">
        <v>252</v>
      </c>
      <c r="S98" s="17" t="s">
        <v>166</v>
      </c>
      <c r="T98" s="17">
        <v>4787.5</v>
      </c>
      <c r="U98" s="17">
        <v>813.88</v>
      </c>
      <c r="V98" s="17" t="s">
        <v>101</v>
      </c>
      <c r="W98" s="17" t="s">
        <v>253</v>
      </c>
      <c r="X98" s="17" t="s">
        <v>185</v>
      </c>
      <c r="Y98" s="17" t="s">
        <v>45</v>
      </c>
      <c r="Z98" s="17" t="s">
        <v>46</v>
      </c>
      <c r="AA98" s="17"/>
    </row>
    <row r="99" s="5" customFormat="1" ht="41" customHeight="1" spans="1:27">
      <c r="A99" s="16">
        <v>87</v>
      </c>
      <c r="B99" s="34" t="s">
        <v>149</v>
      </c>
      <c r="C99" s="34" t="s">
        <v>98</v>
      </c>
      <c r="D99" s="34" t="s">
        <v>155</v>
      </c>
      <c r="E99" s="34" t="s">
        <v>31</v>
      </c>
      <c r="F99" s="34" t="s">
        <v>61</v>
      </c>
      <c r="G99" s="34">
        <v>13620</v>
      </c>
      <c r="H99" s="34" t="s">
        <v>33</v>
      </c>
      <c r="I99" s="16">
        <v>341.15</v>
      </c>
      <c r="J99" s="16"/>
      <c r="K99" s="39"/>
      <c r="L99" s="35"/>
      <c r="M99" s="35"/>
      <c r="N99" s="35"/>
      <c r="O99" s="35"/>
      <c r="P99" s="35"/>
      <c r="Q99" s="35"/>
      <c r="R99" s="44"/>
      <c r="S99" s="35"/>
      <c r="T99" s="35"/>
      <c r="U99" s="35"/>
      <c r="V99" s="35"/>
      <c r="W99" s="35"/>
      <c r="X99" s="35"/>
      <c r="Y99" s="35"/>
      <c r="Z99" s="35"/>
      <c r="AA99" s="35"/>
    </row>
    <row r="100" s="5" customFormat="1" ht="41" customHeight="1" spans="1:27">
      <c r="A100" s="16">
        <v>88</v>
      </c>
      <c r="B100" s="34" t="s">
        <v>149</v>
      </c>
      <c r="C100" s="34" t="s">
        <v>98</v>
      </c>
      <c r="D100" s="34" t="s">
        <v>177</v>
      </c>
      <c r="E100" s="34" t="s">
        <v>31</v>
      </c>
      <c r="F100" s="34" t="s">
        <v>61</v>
      </c>
      <c r="G100" s="34">
        <v>23300</v>
      </c>
      <c r="H100" s="34" t="s">
        <v>178</v>
      </c>
      <c r="I100" s="16">
        <v>201.75</v>
      </c>
      <c r="J100" s="16"/>
      <c r="K100" s="39"/>
      <c r="L100" s="35"/>
      <c r="M100" s="35"/>
      <c r="N100" s="35"/>
      <c r="O100" s="35"/>
      <c r="P100" s="35"/>
      <c r="Q100" s="35"/>
      <c r="R100" s="44"/>
      <c r="S100" s="35"/>
      <c r="T100" s="35"/>
      <c r="U100" s="35"/>
      <c r="V100" s="35"/>
      <c r="W100" s="35"/>
      <c r="X100" s="35"/>
      <c r="Y100" s="35"/>
      <c r="Z100" s="35"/>
      <c r="AA100" s="35"/>
    </row>
    <row r="101" s="5" customFormat="1" ht="41" customHeight="1" spans="1:27">
      <c r="A101" s="16">
        <v>89</v>
      </c>
      <c r="B101" s="34" t="s">
        <v>105</v>
      </c>
      <c r="C101" s="34" t="s">
        <v>254</v>
      </c>
      <c r="D101" s="34" t="s">
        <v>106</v>
      </c>
      <c r="E101" s="34" t="s">
        <v>31</v>
      </c>
      <c r="F101" s="34" t="s">
        <v>32</v>
      </c>
      <c r="G101" s="34">
        <v>101.161756</v>
      </c>
      <c r="H101" s="34" t="s">
        <v>57</v>
      </c>
      <c r="I101" s="16">
        <v>2.458096</v>
      </c>
      <c r="J101" s="16"/>
      <c r="K101" s="39"/>
      <c r="L101" s="35"/>
      <c r="M101" s="35"/>
      <c r="N101" s="35"/>
      <c r="O101" s="35"/>
      <c r="P101" s="35"/>
      <c r="Q101" s="35"/>
      <c r="R101" s="44"/>
      <c r="S101" s="35"/>
      <c r="T101" s="35"/>
      <c r="U101" s="35"/>
      <c r="V101" s="35"/>
      <c r="W101" s="35"/>
      <c r="X101" s="35"/>
      <c r="Y101" s="35"/>
      <c r="Z101" s="35"/>
      <c r="AA101" s="35"/>
    </row>
    <row r="102" s="5" customFormat="1" ht="41" customHeight="1" spans="1:27">
      <c r="A102" s="16">
        <v>90</v>
      </c>
      <c r="B102" s="34" t="s">
        <v>255</v>
      </c>
      <c r="C102" s="34" t="s">
        <v>254</v>
      </c>
      <c r="D102" s="34" t="s">
        <v>256</v>
      </c>
      <c r="E102" s="34" t="s">
        <v>31</v>
      </c>
      <c r="F102" s="34" t="s">
        <v>257</v>
      </c>
      <c r="G102" s="34">
        <v>260</v>
      </c>
      <c r="H102" s="34" t="s">
        <v>82</v>
      </c>
      <c r="I102" s="16">
        <v>18.797</v>
      </c>
      <c r="J102" s="16"/>
      <c r="K102" s="39"/>
      <c r="L102" s="35"/>
      <c r="M102" s="35"/>
      <c r="N102" s="35"/>
      <c r="O102" s="35"/>
      <c r="P102" s="35"/>
      <c r="Q102" s="35"/>
      <c r="R102" s="44"/>
      <c r="S102" s="35"/>
      <c r="T102" s="35"/>
      <c r="U102" s="35"/>
      <c r="V102" s="35"/>
      <c r="W102" s="35"/>
      <c r="X102" s="35"/>
      <c r="Y102" s="35"/>
      <c r="Z102" s="35"/>
      <c r="AA102" s="35"/>
    </row>
    <row r="103" s="5" customFormat="1" ht="41" customHeight="1" spans="1:27">
      <c r="A103" s="17">
        <v>91</v>
      </c>
      <c r="B103" s="17" t="s">
        <v>90</v>
      </c>
      <c r="C103" s="17" t="s">
        <v>91</v>
      </c>
      <c r="D103" s="17" t="s">
        <v>258</v>
      </c>
      <c r="E103" s="17" t="s">
        <v>31</v>
      </c>
      <c r="F103" s="17" t="s">
        <v>50</v>
      </c>
      <c r="G103" s="17">
        <v>2785.9</v>
      </c>
      <c r="H103" s="17" t="s">
        <v>82</v>
      </c>
      <c r="I103" s="16">
        <v>137.286898</v>
      </c>
      <c r="J103" s="16"/>
      <c r="K103" s="40"/>
      <c r="L103" s="18"/>
      <c r="M103" s="18"/>
      <c r="N103" s="18"/>
      <c r="O103" s="18"/>
      <c r="P103" s="18"/>
      <c r="Q103" s="18"/>
      <c r="R103" s="45"/>
      <c r="S103" s="18"/>
      <c r="T103" s="18"/>
      <c r="U103" s="18"/>
      <c r="V103" s="18"/>
      <c r="W103" s="18"/>
      <c r="X103" s="18"/>
      <c r="Y103" s="18"/>
      <c r="Z103" s="18"/>
      <c r="AA103" s="18"/>
    </row>
    <row r="104" s="5" customFormat="1" ht="41" customHeight="1" spans="1:27">
      <c r="A104" s="18"/>
      <c r="B104" s="18"/>
      <c r="C104" s="18"/>
      <c r="D104" s="18"/>
      <c r="E104" s="18"/>
      <c r="F104" s="18"/>
      <c r="G104" s="18"/>
      <c r="H104" s="18"/>
      <c r="I104" s="16">
        <v>181.93652</v>
      </c>
      <c r="J104" s="16"/>
      <c r="K104" s="38">
        <v>9</v>
      </c>
      <c r="L104" s="17" t="s">
        <v>231</v>
      </c>
      <c r="M104" s="17" t="s">
        <v>259</v>
      </c>
      <c r="N104" s="17" t="s">
        <v>31</v>
      </c>
      <c r="O104" s="17" t="s">
        <v>61</v>
      </c>
      <c r="P104" s="17" t="s">
        <v>163</v>
      </c>
      <c r="Q104" s="17" t="s">
        <v>260</v>
      </c>
      <c r="R104" s="43" t="s">
        <v>261</v>
      </c>
      <c r="S104" s="17" t="s">
        <v>166</v>
      </c>
      <c r="T104" s="17">
        <v>1400.51</v>
      </c>
      <c r="U104" s="17">
        <v>238.09</v>
      </c>
      <c r="V104" s="17" t="s">
        <v>262</v>
      </c>
      <c r="W104" s="17" t="s">
        <v>263</v>
      </c>
      <c r="X104" s="17" t="s">
        <v>185</v>
      </c>
      <c r="Y104" s="17" t="s">
        <v>45</v>
      </c>
      <c r="Z104" s="17" t="s">
        <v>46</v>
      </c>
      <c r="AA104" s="17"/>
    </row>
    <row r="105" s="5" customFormat="1" ht="41" customHeight="1" spans="1:27">
      <c r="A105" s="16">
        <v>92</v>
      </c>
      <c r="B105" s="34" t="s">
        <v>52</v>
      </c>
      <c r="C105" s="34" t="s">
        <v>264</v>
      </c>
      <c r="D105" s="34" t="s">
        <v>265</v>
      </c>
      <c r="E105" s="34" t="s">
        <v>55</v>
      </c>
      <c r="F105" s="34" t="s">
        <v>56</v>
      </c>
      <c r="G105" s="34">
        <v>40</v>
      </c>
      <c r="H105" s="34" t="s">
        <v>82</v>
      </c>
      <c r="I105" s="16">
        <v>3.240554</v>
      </c>
      <c r="J105" s="16"/>
      <c r="K105" s="39"/>
      <c r="L105" s="35"/>
      <c r="M105" s="35"/>
      <c r="N105" s="35"/>
      <c r="O105" s="35"/>
      <c r="P105" s="35"/>
      <c r="Q105" s="35"/>
      <c r="R105" s="44"/>
      <c r="S105" s="35"/>
      <c r="T105" s="35"/>
      <c r="U105" s="35"/>
      <c r="V105" s="35"/>
      <c r="W105" s="35"/>
      <c r="X105" s="35"/>
      <c r="Y105" s="35"/>
      <c r="Z105" s="35"/>
      <c r="AA105" s="35"/>
    </row>
    <row r="106" s="5" customFormat="1" ht="41" customHeight="1" spans="1:27">
      <c r="A106" s="16">
        <v>93</v>
      </c>
      <c r="B106" s="34" t="s">
        <v>52</v>
      </c>
      <c r="C106" s="34" t="s">
        <v>65</v>
      </c>
      <c r="D106" s="34" t="s">
        <v>121</v>
      </c>
      <c r="E106" s="34" t="s">
        <v>55</v>
      </c>
      <c r="F106" s="34" t="s">
        <v>56</v>
      </c>
      <c r="G106" s="34">
        <v>452.674386</v>
      </c>
      <c r="H106" s="34" t="s">
        <v>57</v>
      </c>
      <c r="I106" s="16">
        <v>0.4</v>
      </c>
      <c r="J106" s="16"/>
      <c r="K106" s="39"/>
      <c r="L106" s="35"/>
      <c r="M106" s="35"/>
      <c r="N106" s="35"/>
      <c r="O106" s="35"/>
      <c r="P106" s="35"/>
      <c r="Q106" s="35"/>
      <c r="R106" s="44"/>
      <c r="S106" s="35"/>
      <c r="T106" s="35"/>
      <c r="U106" s="35"/>
      <c r="V106" s="35"/>
      <c r="W106" s="35"/>
      <c r="X106" s="35"/>
      <c r="Y106" s="35"/>
      <c r="Z106" s="35"/>
      <c r="AA106" s="35"/>
    </row>
    <row r="107" s="5" customFormat="1" ht="41" customHeight="1" spans="1:27">
      <c r="A107" s="16">
        <v>94</v>
      </c>
      <c r="B107" s="34" t="s">
        <v>266</v>
      </c>
      <c r="C107" s="34" t="s">
        <v>65</v>
      </c>
      <c r="D107" s="34" t="s">
        <v>267</v>
      </c>
      <c r="E107" s="34" t="s">
        <v>31</v>
      </c>
      <c r="F107" s="34" t="s">
        <v>61</v>
      </c>
      <c r="G107" s="34">
        <v>80</v>
      </c>
      <c r="H107" s="34" t="s">
        <v>82</v>
      </c>
      <c r="I107" s="16">
        <v>3.262539</v>
      </c>
      <c r="J107" s="16"/>
      <c r="K107" s="39"/>
      <c r="L107" s="35"/>
      <c r="M107" s="35"/>
      <c r="N107" s="35"/>
      <c r="O107" s="35"/>
      <c r="P107" s="35"/>
      <c r="Q107" s="35"/>
      <c r="R107" s="44"/>
      <c r="S107" s="35"/>
      <c r="T107" s="35"/>
      <c r="U107" s="35"/>
      <c r="V107" s="35"/>
      <c r="W107" s="35"/>
      <c r="X107" s="35"/>
      <c r="Y107" s="35"/>
      <c r="Z107" s="35"/>
      <c r="AA107" s="35"/>
    </row>
    <row r="108" s="5" customFormat="1" ht="41" customHeight="1" spans="1:27">
      <c r="A108" s="16">
        <v>95</v>
      </c>
      <c r="B108" s="34" t="s">
        <v>90</v>
      </c>
      <c r="C108" s="34" t="s">
        <v>91</v>
      </c>
      <c r="D108" s="34" t="s">
        <v>268</v>
      </c>
      <c r="E108" s="34" t="s">
        <v>31</v>
      </c>
      <c r="F108" s="34" t="s">
        <v>50</v>
      </c>
      <c r="G108" s="34">
        <v>705.9</v>
      </c>
      <c r="H108" s="34" t="s">
        <v>82</v>
      </c>
      <c r="I108" s="16">
        <v>16.915485</v>
      </c>
      <c r="J108" s="16"/>
      <c r="K108" s="39"/>
      <c r="L108" s="35"/>
      <c r="M108" s="35"/>
      <c r="N108" s="35"/>
      <c r="O108" s="35"/>
      <c r="P108" s="35"/>
      <c r="Q108" s="35"/>
      <c r="R108" s="44"/>
      <c r="S108" s="35"/>
      <c r="T108" s="35"/>
      <c r="U108" s="35"/>
      <c r="V108" s="35"/>
      <c r="W108" s="35"/>
      <c r="X108" s="35"/>
      <c r="Y108" s="35"/>
      <c r="Z108" s="35"/>
      <c r="AA108" s="35"/>
    </row>
    <row r="109" s="5" customFormat="1" ht="41" customHeight="1" spans="1:27">
      <c r="A109" s="17">
        <v>96</v>
      </c>
      <c r="B109" s="17" t="s">
        <v>269</v>
      </c>
      <c r="C109" s="17" t="s">
        <v>270</v>
      </c>
      <c r="D109" s="17" t="s">
        <v>271</v>
      </c>
      <c r="E109" s="17" t="s">
        <v>55</v>
      </c>
      <c r="F109" s="17" t="s">
        <v>244</v>
      </c>
      <c r="G109" s="17">
        <v>1000</v>
      </c>
      <c r="H109" s="17" t="s">
        <v>33</v>
      </c>
      <c r="I109" s="16">
        <v>32.3349019999997</v>
      </c>
      <c r="J109" s="16"/>
      <c r="K109" s="40"/>
      <c r="L109" s="18"/>
      <c r="M109" s="18"/>
      <c r="N109" s="18"/>
      <c r="O109" s="18"/>
      <c r="P109" s="18"/>
      <c r="Q109" s="18"/>
      <c r="R109" s="45"/>
      <c r="S109" s="18"/>
      <c r="T109" s="18"/>
      <c r="U109" s="18"/>
      <c r="V109" s="18"/>
      <c r="W109" s="18"/>
      <c r="X109" s="18"/>
      <c r="Y109" s="18"/>
      <c r="Z109" s="18"/>
      <c r="AA109" s="18"/>
    </row>
    <row r="110" s="5" customFormat="1" ht="41" customHeight="1" spans="1:27">
      <c r="A110" s="18"/>
      <c r="B110" s="18"/>
      <c r="C110" s="18"/>
      <c r="D110" s="18"/>
      <c r="E110" s="18"/>
      <c r="F110" s="18"/>
      <c r="G110" s="18"/>
      <c r="H110" s="18"/>
      <c r="I110" s="16">
        <v>37.6662400000003</v>
      </c>
      <c r="J110" s="16"/>
      <c r="K110" s="38">
        <v>10</v>
      </c>
      <c r="L110" s="17" t="s">
        <v>231</v>
      </c>
      <c r="M110" s="17" t="s">
        <v>272</v>
      </c>
      <c r="N110" s="17" t="s">
        <v>31</v>
      </c>
      <c r="O110" s="17" t="s">
        <v>61</v>
      </c>
      <c r="P110" s="17" t="s">
        <v>163</v>
      </c>
      <c r="Q110" s="17" t="s">
        <v>273</v>
      </c>
      <c r="R110" s="43" t="s">
        <v>274</v>
      </c>
      <c r="S110" s="17" t="s">
        <v>166</v>
      </c>
      <c r="T110" s="17">
        <v>3080</v>
      </c>
      <c r="U110" s="17">
        <v>369.6</v>
      </c>
      <c r="V110" s="17" t="s">
        <v>74</v>
      </c>
      <c r="W110" s="17" t="s">
        <v>275</v>
      </c>
      <c r="X110" s="17" t="s">
        <v>185</v>
      </c>
      <c r="Y110" s="17" t="s">
        <v>45</v>
      </c>
      <c r="Z110" s="17" t="s">
        <v>46</v>
      </c>
      <c r="AA110" s="17"/>
    </row>
    <row r="111" s="5" customFormat="1" ht="41" customHeight="1" spans="1:27">
      <c r="A111" s="16">
        <v>97</v>
      </c>
      <c r="B111" s="34" t="s">
        <v>90</v>
      </c>
      <c r="C111" s="34" t="s">
        <v>91</v>
      </c>
      <c r="D111" s="34" t="s">
        <v>124</v>
      </c>
      <c r="E111" s="34" t="s">
        <v>31</v>
      </c>
      <c r="F111" s="34" t="s">
        <v>50</v>
      </c>
      <c r="G111" s="34">
        <v>2293.800739</v>
      </c>
      <c r="H111" s="34" t="s">
        <v>82</v>
      </c>
      <c r="I111" s="16">
        <v>42.640697</v>
      </c>
      <c r="J111" s="16"/>
      <c r="K111" s="39"/>
      <c r="L111" s="35"/>
      <c r="M111" s="35"/>
      <c r="N111" s="35"/>
      <c r="O111" s="35"/>
      <c r="P111" s="35"/>
      <c r="Q111" s="35"/>
      <c r="R111" s="44"/>
      <c r="S111" s="35"/>
      <c r="T111" s="35"/>
      <c r="U111" s="35"/>
      <c r="V111" s="35"/>
      <c r="W111" s="35"/>
      <c r="X111" s="35"/>
      <c r="Y111" s="35"/>
      <c r="Z111" s="35"/>
      <c r="AA111" s="35"/>
    </row>
    <row r="112" s="5" customFormat="1" ht="41" customHeight="1" spans="1:27">
      <c r="A112" s="16">
        <v>98</v>
      </c>
      <c r="B112" s="34" t="s">
        <v>90</v>
      </c>
      <c r="C112" s="34" t="s">
        <v>91</v>
      </c>
      <c r="D112" s="34" t="s">
        <v>276</v>
      </c>
      <c r="E112" s="34" t="s">
        <v>31</v>
      </c>
      <c r="F112" s="34" t="s">
        <v>50</v>
      </c>
      <c r="G112" s="34">
        <v>2071.89</v>
      </c>
      <c r="H112" s="34" t="s">
        <v>82</v>
      </c>
      <c r="I112" s="16">
        <v>151.250354</v>
      </c>
      <c r="J112" s="16"/>
      <c r="K112" s="39"/>
      <c r="L112" s="35"/>
      <c r="M112" s="35"/>
      <c r="N112" s="35"/>
      <c r="O112" s="35"/>
      <c r="P112" s="35"/>
      <c r="Q112" s="35"/>
      <c r="R112" s="44"/>
      <c r="S112" s="35"/>
      <c r="T112" s="35"/>
      <c r="U112" s="35"/>
      <c r="V112" s="35"/>
      <c r="W112" s="35"/>
      <c r="X112" s="35"/>
      <c r="Y112" s="35"/>
      <c r="Z112" s="35"/>
      <c r="AA112" s="35"/>
    </row>
    <row r="113" s="5" customFormat="1" ht="41" customHeight="1" spans="1:27">
      <c r="A113" s="16">
        <v>99</v>
      </c>
      <c r="B113" s="34" t="s">
        <v>52</v>
      </c>
      <c r="C113" s="34" t="s">
        <v>116</v>
      </c>
      <c r="D113" s="34" t="s">
        <v>117</v>
      </c>
      <c r="E113" s="34" t="s">
        <v>55</v>
      </c>
      <c r="F113" s="34" t="s">
        <v>56</v>
      </c>
      <c r="G113" s="34">
        <v>1254.4956</v>
      </c>
      <c r="H113" s="34" t="s">
        <v>57</v>
      </c>
      <c r="I113" s="16">
        <v>19.4952</v>
      </c>
      <c r="J113" s="16"/>
      <c r="K113" s="39"/>
      <c r="L113" s="35"/>
      <c r="M113" s="35"/>
      <c r="N113" s="35"/>
      <c r="O113" s="35"/>
      <c r="P113" s="35"/>
      <c r="Q113" s="35"/>
      <c r="R113" s="44"/>
      <c r="S113" s="35"/>
      <c r="T113" s="35"/>
      <c r="U113" s="35"/>
      <c r="V113" s="35"/>
      <c r="W113" s="35"/>
      <c r="X113" s="35"/>
      <c r="Y113" s="35"/>
      <c r="Z113" s="35"/>
      <c r="AA113" s="35"/>
    </row>
    <row r="114" s="5" customFormat="1" ht="41" customHeight="1" spans="1:27">
      <c r="A114" s="16">
        <v>100</v>
      </c>
      <c r="B114" s="34" t="s">
        <v>52</v>
      </c>
      <c r="C114" s="34" t="s">
        <v>101</v>
      </c>
      <c r="D114" s="34" t="s">
        <v>138</v>
      </c>
      <c r="E114" s="34" t="s">
        <v>55</v>
      </c>
      <c r="F114" s="34" t="s">
        <v>56</v>
      </c>
      <c r="G114" s="34">
        <v>759.636361</v>
      </c>
      <c r="H114" s="34" t="s">
        <v>82</v>
      </c>
      <c r="I114" s="16">
        <v>19.668</v>
      </c>
      <c r="J114" s="16"/>
      <c r="K114" s="39"/>
      <c r="L114" s="35"/>
      <c r="M114" s="35"/>
      <c r="N114" s="35"/>
      <c r="O114" s="35"/>
      <c r="P114" s="35"/>
      <c r="Q114" s="35"/>
      <c r="R114" s="44"/>
      <c r="S114" s="35"/>
      <c r="T114" s="35"/>
      <c r="U114" s="35"/>
      <c r="V114" s="35"/>
      <c r="W114" s="35"/>
      <c r="X114" s="35"/>
      <c r="Y114" s="35"/>
      <c r="Z114" s="35"/>
      <c r="AA114" s="35"/>
    </row>
    <row r="115" s="5" customFormat="1" ht="41" customHeight="1" spans="1:27">
      <c r="A115" s="16">
        <v>101</v>
      </c>
      <c r="B115" s="34" t="s">
        <v>52</v>
      </c>
      <c r="C115" s="34" t="s">
        <v>80</v>
      </c>
      <c r="D115" s="34" t="s">
        <v>87</v>
      </c>
      <c r="E115" s="34" t="s">
        <v>55</v>
      </c>
      <c r="F115" s="34" t="s">
        <v>56</v>
      </c>
      <c r="G115" s="34">
        <v>231.253992</v>
      </c>
      <c r="H115" s="34" t="s">
        <v>57</v>
      </c>
      <c r="I115" s="16">
        <v>18.75935</v>
      </c>
      <c r="J115" s="16"/>
      <c r="K115" s="39"/>
      <c r="L115" s="35"/>
      <c r="M115" s="35"/>
      <c r="N115" s="35"/>
      <c r="O115" s="35"/>
      <c r="P115" s="35"/>
      <c r="Q115" s="35"/>
      <c r="R115" s="44"/>
      <c r="S115" s="35"/>
      <c r="T115" s="35"/>
      <c r="U115" s="35"/>
      <c r="V115" s="35"/>
      <c r="W115" s="35"/>
      <c r="X115" s="35"/>
      <c r="Y115" s="35"/>
      <c r="Z115" s="35"/>
      <c r="AA115" s="35"/>
    </row>
    <row r="116" s="5" customFormat="1" ht="41" customHeight="1" spans="1:27">
      <c r="A116" s="17">
        <v>102</v>
      </c>
      <c r="B116" s="17" t="s">
        <v>277</v>
      </c>
      <c r="C116" s="17" t="s">
        <v>278</v>
      </c>
      <c r="D116" s="17" t="s">
        <v>279</v>
      </c>
      <c r="E116" s="17" t="s">
        <v>55</v>
      </c>
      <c r="F116" s="17" t="s">
        <v>280</v>
      </c>
      <c r="G116" s="17">
        <v>846</v>
      </c>
      <c r="H116" s="17" t="s">
        <v>57</v>
      </c>
      <c r="I116" s="16">
        <v>80.1201589999997</v>
      </c>
      <c r="J116" s="16"/>
      <c r="K116" s="40"/>
      <c r="L116" s="18"/>
      <c r="M116" s="18"/>
      <c r="N116" s="18"/>
      <c r="O116" s="18"/>
      <c r="P116" s="18"/>
      <c r="Q116" s="18"/>
      <c r="R116" s="45"/>
      <c r="S116" s="18"/>
      <c r="T116" s="18"/>
      <c r="U116" s="18"/>
      <c r="V116" s="18"/>
      <c r="W116" s="18"/>
      <c r="X116" s="18"/>
      <c r="Y116" s="18"/>
      <c r="Z116" s="18"/>
      <c r="AA116" s="18"/>
    </row>
    <row r="117" s="5" customFormat="1" ht="113" customHeight="1" spans="1:27">
      <c r="A117" s="35"/>
      <c r="B117" s="35"/>
      <c r="C117" s="35"/>
      <c r="D117" s="35"/>
      <c r="E117" s="35"/>
      <c r="F117" s="35"/>
      <c r="G117" s="35"/>
      <c r="H117" s="35"/>
      <c r="I117" s="36">
        <v>2.7185</v>
      </c>
      <c r="J117" s="16"/>
      <c r="K117" s="36">
        <v>11</v>
      </c>
      <c r="L117" s="16" t="s">
        <v>281</v>
      </c>
      <c r="M117" s="41" t="s">
        <v>282</v>
      </c>
      <c r="N117" s="41" t="s">
        <v>36</v>
      </c>
      <c r="O117" s="41" t="s">
        <v>283</v>
      </c>
      <c r="P117" s="41" t="s">
        <v>163</v>
      </c>
      <c r="Q117" s="41" t="s">
        <v>284</v>
      </c>
      <c r="R117" s="46" t="s">
        <v>285</v>
      </c>
      <c r="S117" s="41" t="s">
        <v>286</v>
      </c>
      <c r="T117" s="41">
        <v>107</v>
      </c>
      <c r="U117" s="36">
        <v>2.7185</v>
      </c>
      <c r="V117" s="41" t="s">
        <v>287</v>
      </c>
      <c r="W117" s="41" t="s">
        <v>288</v>
      </c>
      <c r="X117" s="37" t="s">
        <v>289</v>
      </c>
      <c r="Y117" s="16" t="s">
        <v>45</v>
      </c>
      <c r="Z117" s="16" t="s">
        <v>46</v>
      </c>
      <c r="AA117" s="16" t="s">
        <v>290</v>
      </c>
    </row>
    <row r="118" s="5" customFormat="1" ht="41" customHeight="1" spans="1:27">
      <c r="A118" s="18"/>
      <c r="B118" s="18"/>
      <c r="C118" s="18"/>
      <c r="D118" s="18"/>
      <c r="E118" s="18"/>
      <c r="F118" s="18"/>
      <c r="G118" s="18"/>
      <c r="H118" s="18"/>
      <c r="I118" s="16">
        <v>13.4613410000003</v>
      </c>
      <c r="J118" s="16"/>
      <c r="K118" s="38">
        <v>12</v>
      </c>
      <c r="L118" s="17" t="s">
        <v>231</v>
      </c>
      <c r="M118" s="17" t="s">
        <v>291</v>
      </c>
      <c r="N118" s="17" t="s">
        <v>31</v>
      </c>
      <c r="O118" s="17" t="s">
        <v>61</v>
      </c>
      <c r="P118" s="17" t="s">
        <v>163</v>
      </c>
      <c r="Q118" s="17" t="s">
        <v>292</v>
      </c>
      <c r="R118" s="43" t="s">
        <v>293</v>
      </c>
      <c r="S118" s="17" t="s">
        <v>166</v>
      </c>
      <c r="T118" s="17">
        <v>2348</v>
      </c>
      <c r="U118" s="17">
        <v>327.58</v>
      </c>
      <c r="V118" s="17" t="s">
        <v>88</v>
      </c>
      <c r="W118" s="17" t="s">
        <v>294</v>
      </c>
      <c r="X118" s="17" t="s">
        <v>185</v>
      </c>
      <c r="Y118" s="38" t="s">
        <v>45</v>
      </c>
      <c r="Z118" s="17" t="s">
        <v>46</v>
      </c>
      <c r="AA118" s="38"/>
    </row>
    <row r="119" s="5" customFormat="1" ht="41" customHeight="1" spans="1:27">
      <c r="A119" s="17">
        <v>103</v>
      </c>
      <c r="B119" s="17" t="s">
        <v>90</v>
      </c>
      <c r="C119" s="17" t="s">
        <v>91</v>
      </c>
      <c r="D119" s="17" t="s">
        <v>295</v>
      </c>
      <c r="E119" s="17" t="s">
        <v>31</v>
      </c>
      <c r="F119" s="17" t="s">
        <v>50</v>
      </c>
      <c r="G119" s="17">
        <v>2472.31</v>
      </c>
      <c r="H119" s="17" t="s">
        <v>82</v>
      </c>
      <c r="I119" s="16">
        <v>314.118659</v>
      </c>
      <c r="J119" s="16"/>
      <c r="K119" s="40"/>
      <c r="L119" s="18"/>
      <c r="M119" s="18"/>
      <c r="N119" s="18"/>
      <c r="O119" s="18"/>
      <c r="P119" s="18"/>
      <c r="Q119" s="18"/>
      <c r="R119" s="45"/>
      <c r="S119" s="18"/>
      <c r="T119" s="18"/>
      <c r="U119" s="18"/>
      <c r="V119" s="18"/>
      <c r="W119" s="18"/>
      <c r="X119" s="18"/>
      <c r="Y119" s="40"/>
      <c r="Z119" s="18"/>
      <c r="AA119" s="40"/>
    </row>
    <row r="120" s="5" customFormat="1" ht="92" customHeight="1" spans="1:27">
      <c r="A120" s="35"/>
      <c r="B120" s="35"/>
      <c r="C120" s="35"/>
      <c r="D120" s="35"/>
      <c r="E120" s="35"/>
      <c r="F120" s="35"/>
      <c r="G120" s="35"/>
      <c r="H120" s="35"/>
      <c r="I120" s="16">
        <v>4.46</v>
      </c>
      <c r="J120" s="16"/>
      <c r="K120" s="36">
        <v>13</v>
      </c>
      <c r="L120" s="16" t="s">
        <v>231</v>
      </c>
      <c r="M120" s="41" t="s">
        <v>296</v>
      </c>
      <c r="N120" s="41" t="s">
        <v>31</v>
      </c>
      <c r="O120" s="41" t="s">
        <v>61</v>
      </c>
      <c r="P120" s="41" t="s">
        <v>163</v>
      </c>
      <c r="Q120" s="41" t="s">
        <v>297</v>
      </c>
      <c r="R120" s="46" t="s">
        <v>298</v>
      </c>
      <c r="S120" s="41" t="s">
        <v>166</v>
      </c>
      <c r="T120" s="41">
        <v>4395</v>
      </c>
      <c r="U120" s="36">
        <v>4.46</v>
      </c>
      <c r="V120" s="41" t="s">
        <v>85</v>
      </c>
      <c r="W120" s="41" t="s">
        <v>299</v>
      </c>
      <c r="X120" s="16" t="s">
        <v>185</v>
      </c>
      <c r="Y120" s="36" t="s">
        <v>45</v>
      </c>
      <c r="Z120" s="16" t="s">
        <v>46</v>
      </c>
      <c r="AA120" s="16" t="s">
        <v>300</v>
      </c>
    </row>
    <row r="121" s="5" customFormat="1" ht="113" customHeight="1" spans="1:27">
      <c r="A121" s="18"/>
      <c r="B121" s="18"/>
      <c r="C121" s="18"/>
      <c r="D121" s="18"/>
      <c r="E121" s="18"/>
      <c r="F121" s="18"/>
      <c r="G121" s="18"/>
      <c r="H121" s="18"/>
      <c r="I121" s="16">
        <v>2.48735</v>
      </c>
      <c r="J121" s="16"/>
      <c r="K121" s="36">
        <v>14</v>
      </c>
      <c r="L121" s="16" t="s">
        <v>281</v>
      </c>
      <c r="M121" s="41" t="s">
        <v>282</v>
      </c>
      <c r="N121" s="41" t="s">
        <v>36</v>
      </c>
      <c r="O121" s="41" t="s">
        <v>283</v>
      </c>
      <c r="P121" s="41" t="s">
        <v>163</v>
      </c>
      <c r="Q121" s="41" t="s">
        <v>284</v>
      </c>
      <c r="R121" s="46" t="s">
        <v>285</v>
      </c>
      <c r="S121" s="41" t="s">
        <v>286</v>
      </c>
      <c r="T121" s="41">
        <v>107</v>
      </c>
      <c r="U121" s="36">
        <v>2.48735</v>
      </c>
      <c r="V121" s="41" t="s">
        <v>287</v>
      </c>
      <c r="W121" s="41" t="s">
        <v>288</v>
      </c>
      <c r="X121" s="37" t="s">
        <v>289</v>
      </c>
      <c r="Y121" s="16" t="s">
        <v>45</v>
      </c>
      <c r="Z121" s="16" t="s">
        <v>46</v>
      </c>
      <c r="AA121" s="16" t="s">
        <v>301</v>
      </c>
    </row>
  </sheetData>
  <sheetProtection formatCells="0" formatRows="0" insertRows="0" deleteRows="0" autoFilter="0"/>
  <mergeCells count="282">
    <mergeCell ref="A1:AA1"/>
    <mergeCell ref="A2:F2"/>
    <mergeCell ref="W2:AA2"/>
    <mergeCell ref="A3:J3"/>
    <mergeCell ref="K3:AA3"/>
    <mergeCell ref="A7:F7"/>
    <mergeCell ref="A4:A6"/>
    <mergeCell ref="A52:A53"/>
    <mergeCell ref="A60:A61"/>
    <mergeCell ref="A62:A63"/>
    <mergeCell ref="A64:A65"/>
    <mergeCell ref="A97:A98"/>
    <mergeCell ref="A103:A104"/>
    <mergeCell ref="A109:A110"/>
    <mergeCell ref="A116:A118"/>
    <mergeCell ref="A119:A121"/>
    <mergeCell ref="B4:B6"/>
    <mergeCell ref="B52:B53"/>
    <mergeCell ref="B60:B61"/>
    <mergeCell ref="B62:B63"/>
    <mergeCell ref="B64:B65"/>
    <mergeCell ref="B97:B98"/>
    <mergeCell ref="B103:B104"/>
    <mergeCell ref="B109:B110"/>
    <mergeCell ref="B116:B118"/>
    <mergeCell ref="B119:B121"/>
    <mergeCell ref="C4:C6"/>
    <mergeCell ref="C52:C53"/>
    <mergeCell ref="C60:C61"/>
    <mergeCell ref="C62:C63"/>
    <mergeCell ref="C64:C65"/>
    <mergeCell ref="C97:C98"/>
    <mergeCell ref="C103:C104"/>
    <mergeCell ref="C109:C110"/>
    <mergeCell ref="C116:C118"/>
    <mergeCell ref="C119:C121"/>
    <mergeCell ref="D4:D6"/>
    <mergeCell ref="D52:D53"/>
    <mergeCell ref="D60:D61"/>
    <mergeCell ref="D62:D63"/>
    <mergeCell ref="D64:D65"/>
    <mergeCell ref="D97:D98"/>
    <mergeCell ref="D103:D104"/>
    <mergeCell ref="D109:D110"/>
    <mergeCell ref="D116:D118"/>
    <mergeCell ref="D119:D121"/>
    <mergeCell ref="E4:E6"/>
    <mergeCell ref="E52:E53"/>
    <mergeCell ref="E60:E61"/>
    <mergeCell ref="E62:E63"/>
    <mergeCell ref="E64:E65"/>
    <mergeCell ref="E97:E98"/>
    <mergeCell ref="E103:E104"/>
    <mergeCell ref="E109:E110"/>
    <mergeCell ref="E116:E118"/>
    <mergeCell ref="E119:E121"/>
    <mergeCell ref="F4:F6"/>
    <mergeCell ref="F52:F53"/>
    <mergeCell ref="F60:F61"/>
    <mergeCell ref="F62:F63"/>
    <mergeCell ref="F64:F65"/>
    <mergeCell ref="F97:F98"/>
    <mergeCell ref="F103:F104"/>
    <mergeCell ref="F109:F110"/>
    <mergeCell ref="F116:F118"/>
    <mergeCell ref="F119:F121"/>
    <mergeCell ref="G4:G6"/>
    <mergeCell ref="G52:G53"/>
    <mergeCell ref="G60:G61"/>
    <mergeCell ref="G62:G63"/>
    <mergeCell ref="G64:G65"/>
    <mergeCell ref="G97:G98"/>
    <mergeCell ref="G103:G104"/>
    <mergeCell ref="G109:G110"/>
    <mergeCell ref="G116:G118"/>
    <mergeCell ref="G119:G121"/>
    <mergeCell ref="H4:H6"/>
    <mergeCell ref="H52:H53"/>
    <mergeCell ref="H60:H61"/>
    <mergeCell ref="H62:H63"/>
    <mergeCell ref="H64:H65"/>
    <mergeCell ref="H97:H98"/>
    <mergeCell ref="H103:H104"/>
    <mergeCell ref="H109:H110"/>
    <mergeCell ref="H116:H118"/>
    <mergeCell ref="H119:H121"/>
    <mergeCell ref="I4:I6"/>
    <mergeCell ref="I52:I53"/>
    <mergeCell ref="I60:I61"/>
    <mergeCell ref="I62:I63"/>
    <mergeCell ref="I64:I65"/>
    <mergeCell ref="J4:J6"/>
    <mergeCell ref="J60:J61"/>
    <mergeCell ref="J62:J63"/>
    <mergeCell ref="J64:J65"/>
    <mergeCell ref="K4:K6"/>
    <mergeCell ref="K8:K52"/>
    <mergeCell ref="K53:K60"/>
    <mergeCell ref="K61:K62"/>
    <mergeCell ref="K63:K64"/>
    <mergeCell ref="K66:K80"/>
    <mergeCell ref="K81:K97"/>
    <mergeCell ref="K98:K103"/>
    <mergeCell ref="K104:K109"/>
    <mergeCell ref="K110:K116"/>
    <mergeCell ref="K118:K119"/>
    <mergeCell ref="L4:L6"/>
    <mergeCell ref="L8:L52"/>
    <mergeCell ref="L53:L60"/>
    <mergeCell ref="L61:L62"/>
    <mergeCell ref="L63:L64"/>
    <mergeCell ref="L66:L80"/>
    <mergeCell ref="L81:L97"/>
    <mergeCell ref="L98:L103"/>
    <mergeCell ref="L104:L109"/>
    <mergeCell ref="L110:L116"/>
    <mergeCell ref="L118:L119"/>
    <mergeCell ref="M4:M6"/>
    <mergeCell ref="M8:M52"/>
    <mergeCell ref="M53:M60"/>
    <mergeCell ref="M61:M62"/>
    <mergeCell ref="M63:M64"/>
    <mergeCell ref="M66:M80"/>
    <mergeCell ref="M81:M97"/>
    <mergeCell ref="M98:M103"/>
    <mergeCell ref="M104:M109"/>
    <mergeCell ref="M110:M116"/>
    <mergeCell ref="M118:M119"/>
    <mergeCell ref="N4:N6"/>
    <mergeCell ref="N8:N52"/>
    <mergeCell ref="N53:N60"/>
    <mergeCell ref="N61:N62"/>
    <mergeCell ref="N63:N64"/>
    <mergeCell ref="N66:N80"/>
    <mergeCell ref="N81:N97"/>
    <mergeCell ref="N98:N103"/>
    <mergeCell ref="N104:N109"/>
    <mergeCell ref="N110:N116"/>
    <mergeCell ref="N118:N119"/>
    <mergeCell ref="O4:O6"/>
    <mergeCell ref="O8:O52"/>
    <mergeCell ref="O53:O60"/>
    <mergeCell ref="O61:O62"/>
    <mergeCell ref="O63:O64"/>
    <mergeCell ref="O66:O80"/>
    <mergeCell ref="O81:O97"/>
    <mergeCell ref="O98:O103"/>
    <mergeCell ref="O104:O109"/>
    <mergeCell ref="O110:O116"/>
    <mergeCell ref="O118:O119"/>
    <mergeCell ref="P4:P6"/>
    <mergeCell ref="P8:P52"/>
    <mergeCell ref="P53:P60"/>
    <mergeCell ref="P61:P62"/>
    <mergeCell ref="P63:P64"/>
    <mergeCell ref="P66:P80"/>
    <mergeCell ref="P81:P97"/>
    <mergeCell ref="P98:P103"/>
    <mergeCell ref="P104:P109"/>
    <mergeCell ref="P110:P116"/>
    <mergeCell ref="P118:P119"/>
    <mergeCell ref="Q4:Q6"/>
    <mergeCell ref="Q8:Q52"/>
    <mergeCell ref="Q53:Q60"/>
    <mergeCell ref="Q61:Q62"/>
    <mergeCell ref="Q63:Q64"/>
    <mergeCell ref="Q66:Q80"/>
    <mergeCell ref="Q81:Q97"/>
    <mergeCell ref="Q98:Q103"/>
    <mergeCell ref="Q104:Q109"/>
    <mergeCell ref="Q110:Q116"/>
    <mergeCell ref="Q118:Q119"/>
    <mergeCell ref="R4:R6"/>
    <mergeCell ref="R8:R52"/>
    <mergeCell ref="R53:R60"/>
    <mergeCell ref="R61:R62"/>
    <mergeCell ref="R63:R64"/>
    <mergeCell ref="R66:R80"/>
    <mergeCell ref="R81:R97"/>
    <mergeCell ref="R98:R103"/>
    <mergeCell ref="R104:R109"/>
    <mergeCell ref="R110:R116"/>
    <mergeCell ref="R118:R119"/>
    <mergeCell ref="S4:S6"/>
    <mergeCell ref="S8:S52"/>
    <mergeCell ref="S53:S60"/>
    <mergeCell ref="S61:S62"/>
    <mergeCell ref="S63:S64"/>
    <mergeCell ref="S66:S80"/>
    <mergeCell ref="S81:S97"/>
    <mergeCell ref="S98:S103"/>
    <mergeCell ref="S104:S109"/>
    <mergeCell ref="S110:S116"/>
    <mergeCell ref="S118:S119"/>
    <mergeCell ref="T4:T6"/>
    <mergeCell ref="T8:T52"/>
    <mergeCell ref="T53:T60"/>
    <mergeCell ref="T61:T62"/>
    <mergeCell ref="T63:T64"/>
    <mergeCell ref="T66:T80"/>
    <mergeCell ref="T81:T97"/>
    <mergeCell ref="T98:T103"/>
    <mergeCell ref="T104:T109"/>
    <mergeCell ref="T110:T116"/>
    <mergeCell ref="T118:T119"/>
    <mergeCell ref="U4:U6"/>
    <mergeCell ref="U8:U52"/>
    <mergeCell ref="U53:U60"/>
    <mergeCell ref="U61:U62"/>
    <mergeCell ref="U63:U64"/>
    <mergeCell ref="U66:U80"/>
    <mergeCell ref="U81:U97"/>
    <mergeCell ref="U98:U103"/>
    <mergeCell ref="U104:U109"/>
    <mergeCell ref="U110:U116"/>
    <mergeCell ref="U118:U119"/>
    <mergeCell ref="V4:V6"/>
    <mergeCell ref="V8:V52"/>
    <mergeCell ref="V53:V60"/>
    <mergeCell ref="V61:V62"/>
    <mergeCell ref="V63:V64"/>
    <mergeCell ref="V66:V80"/>
    <mergeCell ref="V81:V97"/>
    <mergeCell ref="V98:V103"/>
    <mergeCell ref="V104:V109"/>
    <mergeCell ref="V110:V116"/>
    <mergeCell ref="V118:V119"/>
    <mergeCell ref="W4:W6"/>
    <mergeCell ref="W8:W52"/>
    <mergeCell ref="W53:W60"/>
    <mergeCell ref="W61:W62"/>
    <mergeCell ref="W63:W64"/>
    <mergeCell ref="W66:W80"/>
    <mergeCell ref="W81:W97"/>
    <mergeCell ref="W98:W103"/>
    <mergeCell ref="W104:W109"/>
    <mergeCell ref="W110:W116"/>
    <mergeCell ref="W118:W119"/>
    <mergeCell ref="X4:X6"/>
    <mergeCell ref="X8:X52"/>
    <mergeCell ref="X53:X60"/>
    <mergeCell ref="X61:X62"/>
    <mergeCell ref="X63:X64"/>
    <mergeCell ref="X66:X80"/>
    <mergeCell ref="X81:X97"/>
    <mergeCell ref="X98:X103"/>
    <mergeCell ref="X104:X109"/>
    <mergeCell ref="X110:X116"/>
    <mergeCell ref="X118:X119"/>
    <mergeCell ref="Y4:Y6"/>
    <mergeCell ref="Y8:Y52"/>
    <mergeCell ref="Y53:Y60"/>
    <mergeCell ref="Y61:Y62"/>
    <mergeCell ref="Y63:Y64"/>
    <mergeCell ref="Y66:Y80"/>
    <mergeCell ref="Y81:Y97"/>
    <mergeCell ref="Y98:Y103"/>
    <mergeCell ref="Y104:Y109"/>
    <mergeCell ref="Y110:Y116"/>
    <mergeCell ref="Y118:Y119"/>
    <mergeCell ref="Z4:Z6"/>
    <mergeCell ref="Z8:Z52"/>
    <mergeCell ref="Z53:Z60"/>
    <mergeCell ref="Z61:Z62"/>
    <mergeCell ref="Z63:Z64"/>
    <mergeCell ref="Z66:Z80"/>
    <mergeCell ref="Z81:Z97"/>
    <mergeCell ref="Z98:Z103"/>
    <mergeCell ref="Z104:Z109"/>
    <mergeCell ref="Z110:Z116"/>
    <mergeCell ref="Z118:Z119"/>
    <mergeCell ref="AA4:AA6"/>
    <mergeCell ref="AA8:AA52"/>
    <mergeCell ref="AA53:AA60"/>
    <mergeCell ref="AA61:AA62"/>
    <mergeCell ref="AA63:AA64"/>
    <mergeCell ref="AA66:AA80"/>
    <mergeCell ref="AA81:AA97"/>
    <mergeCell ref="AA98:AA103"/>
    <mergeCell ref="AA104:AA109"/>
    <mergeCell ref="AA110:AA116"/>
    <mergeCell ref="AA118:AA119"/>
  </mergeCells>
  <pageMargins left="0.708333333333333" right="0.708333333333333" top="0.984027777777778" bottom="0.984027777777778" header="0" footer="0.393055555555556"/>
  <pageSetup paperSize="8" scale="5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2022-10-19T20:01:00Z</dcterms:created>
  <dcterms:modified xsi:type="dcterms:W3CDTF">2023-11-22T02:19:11Z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