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0610" windowHeight="11640"/>
  </bookViews>
  <sheets>
    <sheet name="附件3" sheetId="1" r:id="rId1"/>
  </sheets>
  <calcPr calcId="125725" concurrentCalc="0"/>
</workbook>
</file>

<file path=xl/calcChain.xml><?xml version="1.0" encoding="utf-8"?>
<calcChain xmlns="http://schemas.openxmlformats.org/spreadsheetml/2006/main">
  <c r="I7" i="1"/>
  <c r="J7"/>
  <c r="H25"/>
  <c r="E25"/>
  <c r="I8"/>
  <c r="J8"/>
</calcChain>
</file>

<file path=xl/sharedStrings.xml><?xml version="1.0" encoding="utf-8"?>
<sst xmlns="http://schemas.openxmlformats.org/spreadsheetml/2006/main" count="75" uniqueCount="71">
  <si>
    <t>项目088</t>
  </si>
  <si>
    <r>
      <rPr>
        <b/>
        <sz val="16"/>
        <color indexed="8"/>
        <rFont val="宋体"/>
        <family val="3"/>
        <charset val="134"/>
      </rPr>
      <t>绩效目标自评表</t>
    </r>
    <r>
      <rPr>
        <sz val="16"/>
        <color indexed="8"/>
        <rFont val="宋体"/>
        <family val="3"/>
        <charset val="134"/>
      </rPr>
      <t xml:space="preserve"> </t>
    </r>
  </si>
  <si>
    <r>
      <rPr>
        <sz val="11"/>
        <color theme="1"/>
        <rFont val="宋体"/>
        <family val="3"/>
        <charset val="134"/>
        <scheme val="minor"/>
      </rPr>
      <t>（20</t>
    </r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年度）</t>
    </r>
  </si>
  <si>
    <t>项目名称</t>
  </si>
  <si>
    <t>项目负责人及电话</t>
  </si>
  <si>
    <t>王建兵17599463365</t>
  </si>
  <si>
    <t>主管部门</t>
  </si>
  <si>
    <t>莎车县住房和城乡建设局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</si>
  <si>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</si>
  <si>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</si>
  <si>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</si>
  <si>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</si>
  <si>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</si>
  <si>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</si>
  <si>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</si>
  <si>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</si>
  <si>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其中：本年财政拨款</t>
    </r>
  </si>
  <si>
    <t>其他资金</t>
  </si>
  <si>
    <t>年度总体目标</t>
  </si>
  <si>
    <t>年初设定目标</t>
  </si>
  <si>
    <t>年度总体目标完成情况综述</t>
  </si>
  <si>
    <t>绩效指标</t>
  </si>
  <si>
    <t>一级指标</t>
  </si>
  <si>
    <t>二级指标</t>
  </si>
  <si>
    <t>三级指标</t>
  </si>
  <si>
    <t>指标值</t>
  </si>
  <si>
    <t>全年实际值</t>
  </si>
  <si>
    <t>未完成原因及拟采取的改进措施</t>
  </si>
  <si>
    <t>产出指标</t>
  </si>
  <si>
    <t>数量指标</t>
  </si>
  <si>
    <t>★贫困地区贫困人口加入合作社、村集体经济组织人数（≥**人）</t>
  </si>
  <si>
    <t>&gt;=140人</t>
  </si>
  <si>
    <t>140人</t>
  </si>
  <si>
    <t>扶持合作社数量（个）</t>
  </si>
  <si>
    <t>&gt;=25个</t>
  </si>
  <si>
    <t>25个</t>
  </si>
  <si>
    <t>购买设备数量（台）</t>
  </si>
  <si>
    <t>&gt;=4018台</t>
  </si>
  <si>
    <t>4018台</t>
  </si>
  <si>
    <t>质量指标</t>
  </si>
  <si>
    <t>=100%</t>
  </si>
  <si>
    <t>时效指标</t>
  </si>
  <si>
    <t>资金支付及时率（%）</t>
  </si>
  <si>
    <t>项目开工时间（年/月）</t>
  </si>
  <si>
    <t>项目完成时间（年/月）</t>
  </si>
  <si>
    <t>成本指标</t>
  </si>
  <si>
    <t>采购建筑安装维修设备成本（万元）</t>
  </si>
  <si>
    <t>&lt;=1331.57万元</t>
  </si>
  <si>
    <t>1331.567万元</t>
  </si>
  <si>
    <t>效益指标</t>
  </si>
  <si>
    <t>经济效益指标</t>
  </si>
  <si>
    <t>★★★带动增加贫困人口全年总收入（ ≥**万元）</t>
  </si>
  <si>
    <t>&gt;=99.8万元</t>
  </si>
  <si>
    <t>社会效益指标</t>
  </si>
  <si>
    <t>★★★受益建档立卡贫困人口数（≥**人）</t>
  </si>
  <si>
    <t>&gt;=280人</t>
  </si>
  <si>
    <t>280人</t>
  </si>
  <si>
    <t>可持续影响指标</t>
  </si>
  <si>
    <t>设备设计使用年限（年）</t>
  </si>
  <si>
    <t>&gt;=3年</t>
  </si>
  <si>
    <t>3年</t>
  </si>
  <si>
    <t>满意度指标</t>
  </si>
  <si>
    <t>服务对象满意度指标</t>
  </si>
  <si>
    <t>受益建档立卡贫困户满意度（ ≥**% ）</t>
  </si>
  <si>
    <t>&gt;=95%</t>
  </si>
  <si>
    <t>总分</t>
  </si>
  <si>
    <t>项目正在进行中，按年分红，分红时间为2021年5月。期间将加强设备管护，确保顺利完成。</t>
    <phoneticPr fontId="15" type="noConversion"/>
  </si>
  <si>
    <t xml:space="preserve">建筑安装维修合作社设备购置项目的主要内容是对25个乡镇建筑安装维修合作社配套购置相关设备4018台，建筑安装维修合作社通过吸收建档立卡贫困户，解决140人就业问题，实现持续和谐增收,贫困人口年增收超过99.8万元，受益贫困人数达280人。通过采购建筑安装维修合作社设备，提高建筑业装备水平，解决施工季节建筑设备紧缺的状况。  </t>
  </si>
  <si>
    <t>1.建筑安装维修合作社通过吸收建档立卡贫困户，解决140人就业问题，受益贫困人口约280人，实现持续和谐增收,预计能带动贫困人口年增收超过99.8万元
2.为25个乡镇完成采购建筑安装维修合作社设备共4018台，能提高建筑业装备水平，解决施工季节建筑设备紧缺的状况；
3.合作社在本地规范建筑业施工标准、建筑设备作业市场价格，新技术、新设备的引进和示范推广起到带头作用，加快推动我县建筑安装维修合作社规范化管理、规模化经营，全面提升建筑安装维修合作社发展速度、质量和效益。受益建档立卡贫困人口满意度达95%。</t>
  </si>
  <si>
    <t>购置产品合格率(%)</t>
    <phoneticPr fontId="15" type="noConversion"/>
  </si>
  <si>
    <t>建筑安装维修合作社购置产品项目</t>
    <phoneticPr fontId="15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</si>
</sst>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);[Red]\(0.00\)"/>
  </numFmts>
  <fonts count="16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2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13" fillId="0" borderId="0">
      <alignment vertical="center"/>
    </xf>
    <xf numFmtId="0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2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left" vertical="center" wrapText="1"/>
    </xf>
    <xf numFmtId="57" fontId="6" fillId="0" borderId="2" xfId="1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6">
    <cellStyle name="百分比 2" xfId="2"/>
    <cellStyle name="常规" xfId="0" builtinId="0"/>
    <cellStyle name="常规 2" xfId="10"/>
    <cellStyle name="常规 2 10" xfId="9"/>
    <cellStyle name="常规 2 2" xfId="8"/>
    <cellStyle name="常规 2 2 2" xfId="5"/>
    <cellStyle name="常规 2 2 3" xfId="6"/>
    <cellStyle name="常规 3" xfId="11"/>
    <cellStyle name="常规 3 2" xfId="7"/>
    <cellStyle name="常规 4" xfId="13"/>
    <cellStyle name="常规 5" xfId="14"/>
    <cellStyle name="常规 5 2" xfId="3"/>
    <cellStyle name="常规 6" xfId="1"/>
    <cellStyle name="常规 6 2" xfId="4"/>
    <cellStyle name="常规 7" xfId="15"/>
    <cellStyle name="千位分隔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activeCell="D4" sqref="D4:E4"/>
    </sheetView>
  </sheetViews>
  <sheetFormatPr defaultColWidth="9" defaultRowHeight="13.5"/>
  <cols>
    <col min="1" max="1" width="4.625" style="2" customWidth="1"/>
    <col min="2" max="2" width="9.5" style="2" customWidth="1"/>
    <col min="3" max="3" width="10.125" style="2" customWidth="1"/>
    <col min="4" max="4" width="29.625" style="2" customWidth="1"/>
    <col min="5" max="5" width="9.75" style="2" customWidth="1"/>
    <col min="6" max="6" width="13.25" style="3" customWidth="1"/>
    <col min="7" max="7" width="9.375" style="2" customWidth="1"/>
    <col min="8" max="8" width="8.75" style="2" customWidth="1"/>
    <col min="9" max="9" width="7.875" style="2" customWidth="1"/>
    <col min="10" max="10" width="14.375" style="2" customWidth="1"/>
    <col min="11" max="16384" width="9" style="2"/>
  </cols>
  <sheetData>
    <row r="1" spans="1:10">
      <c r="A1" s="4" t="s">
        <v>0</v>
      </c>
    </row>
    <row r="2" spans="1:10" ht="28.5" customHeight="1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21" customHeight="1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1" customFormat="1" ht="29.25" customHeight="1">
      <c r="A4" s="28" t="s">
        <v>3</v>
      </c>
      <c r="B4" s="28"/>
      <c r="C4" s="28"/>
      <c r="D4" s="34" t="s">
        <v>70</v>
      </c>
      <c r="E4" s="35"/>
      <c r="F4" s="5" t="s">
        <v>4</v>
      </c>
      <c r="G4" s="45" t="s">
        <v>5</v>
      </c>
      <c r="H4" s="45"/>
      <c r="I4" s="45"/>
      <c r="J4" s="45"/>
    </row>
    <row r="5" spans="1:10" s="1" customFormat="1" ht="29.25" customHeight="1">
      <c r="A5" s="28" t="s">
        <v>6</v>
      </c>
      <c r="B5" s="28"/>
      <c r="C5" s="28"/>
      <c r="D5" s="44" t="s">
        <v>7</v>
      </c>
      <c r="E5" s="35"/>
      <c r="F5" s="5" t="s">
        <v>8</v>
      </c>
      <c r="G5" s="45" t="s">
        <v>7</v>
      </c>
      <c r="H5" s="45"/>
      <c r="I5" s="45"/>
      <c r="J5" s="45"/>
    </row>
    <row r="6" spans="1:10" s="1" customFormat="1" ht="27.6" customHeight="1">
      <c r="A6" s="28" t="s">
        <v>9</v>
      </c>
      <c r="B6" s="28"/>
      <c r="C6" s="28"/>
      <c r="D6" s="7"/>
      <c r="E6" s="8" t="s">
        <v>10</v>
      </c>
      <c r="F6" s="28" t="s">
        <v>11</v>
      </c>
      <c r="G6" s="28"/>
      <c r="H6" s="5" t="s">
        <v>12</v>
      </c>
      <c r="I6" s="5" t="s">
        <v>13</v>
      </c>
      <c r="J6" s="5" t="s">
        <v>14</v>
      </c>
    </row>
    <row r="7" spans="1:10" s="1" customFormat="1" ht="23.25" customHeight="1">
      <c r="A7" s="28"/>
      <c r="B7" s="28"/>
      <c r="C7" s="28"/>
      <c r="D7" s="9" t="s">
        <v>15</v>
      </c>
      <c r="E7" s="10">
        <v>1331.567</v>
      </c>
      <c r="F7" s="46">
        <v>1331.567</v>
      </c>
      <c r="G7" s="47"/>
      <c r="H7" s="5">
        <v>10</v>
      </c>
      <c r="I7" s="24">
        <f>F7/E7</f>
        <v>1</v>
      </c>
      <c r="J7" s="25">
        <f>H7*I7</f>
        <v>10</v>
      </c>
    </row>
    <row r="8" spans="1:10" s="1" customFormat="1" ht="23.25" customHeight="1">
      <c r="A8" s="28"/>
      <c r="B8" s="28"/>
      <c r="C8" s="28"/>
      <c r="D8" s="6" t="s">
        <v>16</v>
      </c>
      <c r="E8" s="10">
        <v>1331.567</v>
      </c>
      <c r="F8" s="37">
        <v>1331.567</v>
      </c>
      <c r="G8" s="37"/>
      <c r="H8" s="5">
        <v>10</v>
      </c>
      <c r="I8" s="24">
        <f>F8/E8</f>
        <v>1</v>
      </c>
      <c r="J8" s="25">
        <f>H8*I8</f>
        <v>10</v>
      </c>
    </row>
    <row r="9" spans="1:10" s="1" customFormat="1" ht="23.25" customHeight="1">
      <c r="A9" s="28"/>
      <c r="B9" s="28"/>
      <c r="C9" s="28"/>
      <c r="D9" s="11" t="s">
        <v>17</v>
      </c>
      <c r="E9" s="12">
        <v>0</v>
      </c>
      <c r="F9" s="28">
        <v>0</v>
      </c>
      <c r="G9" s="28"/>
      <c r="H9" s="5">
        <v>0</v>
      </c>
      <c r="I9" s="5">
        <v>0</v>
      </c>
      <c r="J9" s="5">
        <v>0</v>
      </c>
    </row>
    <row r="10" spans="1:10" s="1" customFormat="1" ht="23.25" customHeight="1">
      <c r="A10" s="36" t="s">
        <v>18</v>
      </c>
      <c r="B10" s="38" t="s">
        <v>19</v>
      </c>
      <c r="C10" s="39"/>
      <c r="D10" s="39"/>
      <c r="E10" s="40"/>
      <c r="F10" s="38" t="s">
        <v>20</v>
      </c>
      <c r="G10" s="39"/>
      <c r="H10" s="39"/>
      <c r="I10" s="39"/>
      <c r="J10" s="40"/>
    </row>
    <row r="11" spans="1:10" s="1" customFormat="1" ht="122.45" customHeight="1">
      <c r="A11" s="43"/>
      <c r="B11" s="41" t="s">
        <v>67</v>
      </c>
      <c r="C11" s="42"/>
      <c r="D11" s="42"/>
      <c r="E11" s="35"/>
      <c r="F11" s="41" t="s">
        <v>68</v>
      </c>
      <c r="G11" s="42"/>
      <c r="H11" s="42"/>
      <c r="I11" s="42"/>
      <c r="J11" s="35"/>
    </row>
    <row r="12" spans="1:10" s="1" customFormat="1" ht="27.95" customHeight="1">
      <c r="A12" s="29" t="s">
        <v>21</v>
      </c>
      <c r="B12" s="14" t="s">
        <v>22</v>
      </c>
      <c r="C12" s="14" t="s">
        <v>23</v>
      </c>
      <c r="D12" s="15" t="s">
        <v>24</v>
      </c>
      <c r="E12" s="1" t="s">
        <v>12</v>
      </c>
      <c r="F12" s="15" t="s">
        <v>25</v>
      </c>
      <c r="G12" s="15" t="s">
        <v>26</v>
      </c>
      <c r="H12" s="13" t="s">
        <v>14</v>
      </c>
      <c r="I12" s="36" t="s">
        <v>27</v>
      </c>
      <c r="J12" s="36"/>
    </row>
    <row r="13" spans="1:10" s="1" customFormat="1" ht="39.950000000000003" customHeight="1">
      <c r="A13" s="30"/>
      <c r="B13" s="31" t="s">
        <v>28</v>
      </c>
      <c r="C13" s="31" t="s">
        <v>29</v>
      </c>
      <c r="D13" s="16" t="s">
        <v>30</v>
      </c>
      <c r="E13" s="17">
        <v>5</v>
      </c>
      <c r="F13" s="16" t="s">
        <v>31</v>
      </c>
      <c r="G13" s="14" t="s">
        <v>32</v>
      </c>
      <c r="H13" s="17">
        <v>5</v>
      </c>
      <c r="I13" s="26"/>
      <c r="J13" s="26"/>
    </row>
    <row r="14" spans="1:10" s="1" customFormat="1" ht="27.95" customHeight="1">
      <c r="A14" s="30"/>
      <c r="B14" s="30"/>
      <c r="C14" s="30"/>
      <c r="D14" s="16" t="s">
        <v>33</v>
      </c>
      <c r="E14" s="17">
        <v>10</v>
      </c>
      <c r="F14" s="16" t="s">
        <v>34</v>
      </c>
      <c r="G14" s="14" t="s">
        <v>35</v>
      </c>
      <c r="H14" s="17">
        <v>10</v>
      </c>
      <c r="I14" s="26"/>
      <c r="J14" s="26"/>
    </row>
    <row r="15" spans="1:10" s="1" customFormat="1" ht="27.95" customHeight="1">
      <c r="A15" s="30"/>
      <c r="B15" s="30"/>
      <c r="C15" s="30"/>
      <c r="D15" s="16" t="s">
        <v>36</v>
      </c>
      <c r="E15" s="17">
        <v>5</v>
      </c>
      <c r="F15" s="16" t="s">
        <v>37</v>
      </c>
      <c r="G15" s="14" t="s">
        <v>38</v>
      </c>
      <c r="H15" s="18">
        <v>5</v>
      </c>
      <c r="I15" s="26"/>
      <c r="J15" s="26"/>
    </row>
    <row r="16" spans="1:10" s="1" customFormat="1" ht="27.95" customHeight="1">
      <c r="A16" s="30"/>
      <c r="B16" s="30"/>
      <c r="C16" s="14" t="s">
        <v>39</v>
      </c>
      <c r="D16" s="16" t="s">
        <v>69</v>
      </c>
      <c r="E16" s="17">
        <v>5</v>
      </c>
      <c r="F16" s="16" t="s">
        <v>40</v>
      </c>
      <c r="G16" s="19">
        <v>1</v>
      </c>
      <c r="H16" s="17">
        <v>5</v>
      </c>
      <c r="I16" s="26"/>
      <c r="J16" s="26"/>
    </row>
    <row r="17" spans="1:10" s="1" customFormat="1" ht="27.95" customHeight="1">
      <c r="A17" s="30"/>
      <c r="B17" s="30"/>
      <c r="C17" s="31" t="s">
        <v>41</v>
      </c>
      <c r="D17" s="16" t="s">
        <v>42</v>
      </c>
      <c r="E17" s="17">
        <v>5</v>
      </c>
      <c r="F17" s="20" t="s">
        <v>40</v>
      </c>
      <c r="G17" s="19">
        <v>1</v>
      </c>
      <c r="H17" s="17">
        <v>5</v>
      </c>
      <c r="I17" s="32"/>
      <c r="J17" s="33"/>
    </row>
    <row r="18" spans="1:10" s="1" customFormat="1" ht="27.95" customHeight="1">
      <c r="A18" s="30"/>
      <c r="B18" s="30"/>
      <c r="C18" s="31"/>
      <c r="D18" s="16" t="s">
        <v>43</v>
      </c>
      <c r="E18" s="17">
        <v>5</v>
      </c>
      <c r="F18" s="21">
        <v>43920</v>
      </c>
      <c r="G18" s="21">
        <v>43920</v>
      </c>
      <c r="H18" s="17">
        <v>5</v>
      </c>
      <c r="I18" s="26"/>
      <c r="J18" s="26"/>
    </row>
    <row r="19" spans="1:10" s="1" customFormat="1" ht="30.95" customHeight="1">
      <c r="A19" s="30"/>
      <c r="B19" s="30"/>
      <c r="C19" s="31"/>
      <c r="D19" s="16" t="s">
        <v>44</v>
      </c>
      <c r="E19" s="17">
        <v>5</v>
      </c>
      <c r="F19" s="21">
        <v>43981</v>
      </c>
      <c r="G19" s="21">
        <v>43981</v>
      </c>
      <c r="H19" s="17">
        <v>5</v>
      </c>
      <c r="I19" s="26"/>
      <c r="J19" s="26"/>
    </row>
    <row r="20" spans="1:10" s="1" customFormat="1" ht="24">
      <c r="A20" s="30"/>
      <c r="B20" s="30"/>
      <c r="C20" s="14" t="s">
        <v>45</v>
      </c>
      <c r="D20" s="20" t="s">
        <v>46</v>
      </c>
      <c r="E20" s="17">
        <v>10</v>
      </c>
      <c r="F20" s="20" t="s">
        <v>47</v>
      </c>
      <c r="G20" s="14" t="s">
        <v>48</v>
      </c>
      <c r="H20" s="17">
        <v>10</v>
      </c>
      <c r="I20" s="26"/>
      <c r="J20" s="26"/>
    </row>
    <row r="21" spans="1:10" s="1" customFormat="1" ht="56.1" customHeight="1">
      <c r="A21" s="30"/>
      <c r="B21" s="31" t="s">
        <v>49</v>
      </c>
      <c r="C21" s="14" t="s">
        <v>50</v>
      </c>
      <c r="D21" s="16" t="s">
        <v>51</v>
      </c>
      <c r="E21" s="17">
        <v>8</v>
      </c>
      <c r="F21" s="16" t="s">
        <v>52</v>
      </c>
      <c r="G21" s="14">
        <v>0</v>
      </c>
      <c r="H21" s="17">
        <v>0</v>
      </c>
      <c r="I21" s="34" t="s">
        <v>66</v>
      </c>
      <c r="J21" s="35"/>
    </row>
    <row r="22" spans="1:10" ht="24">
      <c r="A22" s="30"/>
      <c r="B22" s="30"/>
      <c r="C22" s="14" t="s">
        <v>53</v>
      </c>
      <c r="D22" s="16" t="s">
        <v>54</v>
      </c>
      <c r="E22" s="17">
        <v>15</v>
      </c>
      <c r="F22" s="16" t="s">
        <v>55</v>
      </c>
      <c r="G22" s="14" t="s">
        <v>56</v>
      </c>
      <c r="H22" s="17">
        <v>15</v>
      </c>
      <c r="I22" s="26"/>
      <c r="J22" s="26"/>
    </row>
    <row r="23" spans="1:10" ht="24">
      <c r="A23" s="30"/>
      <c r="B23" s="30"/>
      <c r="C23" s="14" t="s">
        <v>57</v>
      </c>
      <c r="D23" s="16" t="s">
        <v>58</v>
      </c>
      <c r="E23" s="17">
        <v>7</v>
      </c>
      <c r="F23" s="16" t="s">
        <v>59</v>
      </c>
      <c r="G23" s="14" t="s">
        <v>60</v>
      </c>
      <c r="H23" s="17">
        <v>7</v>
      </c>
      <c r="I23" s="26"/>
      <c r="J23" s="26"/>
    </row>
    <row r="24" spans="1:10" ht="24">
      <c r="A24" s="30"/>
      <c r="B24" s="14" t="s">
        <v>61</v>
      </c>
      <c r="C24" s="14" t="s">
        <v>62</v>
      </c>
      <c r="D24" s="16" t="s">
        <v>63</v>
      </c>
      <c r="E24" s="17">
        <v>10</v>
      </c>
      <c r="F24" s="16" t="s">
        <v>64</v>
      </c>
      <c r="G24" s="19">
        <v>0.95</v>
      </c>
      <c r="H24" s="17">
        <v>10</v>
      </c>
      <c r="I24" s="26"/>
      <c r="J24" s="26"/>
    </row>
    <row r="25" spans="1:10" s="1" customFormat="1" ht="35.1" customHeight="1">
      <c r="A25" s="27" t="s">
        <v>65</v>
      </c>
      <c r="B25" s="27"/>
      <c r="C25" s="27"/>
      <c r="D25" s="27"/>
      <c r="E25" s="22">
        <f>SUM(E13:E24)+H7</f>
        <v>100</v>
      </c>
      <c r="F25" s="27"/>
      <c r="G25" s="27"/>
      <c r="H25" s="23">
        <f>SUM(H13:H24)+J7</f>
        <v>92</v>
      </c>
      <c r="I25" s="28"/>
      <c r="J25" s="28"/>
    </row>
  </sheetData>
  <mergeCells count="39"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A6:C9"/>
    <mergeCell ref="A10:A11"/>
    <mergeCell ref="I12:J12"/>
    <mergeCell ref="I13:J13"/>
    <mergeCell ref="I14:J14"/>
    <mergeCell ref="I15:J15"/>
    <mergeCell ref="I16:J16"/>
    <mergeCell ref="I22:J22"/>
    <mergeCell ref="I23:J23"/>
    <mergeCell ref="I24:J24"/>
    <mergeCell ref="A25:D25"/>
    <mergeCell ref="F25:G25"/>
    <mergeCell ref="I25:J25"/>
    <mergeCell ref="A12:A24"/>
    <mergeCell ref="B13:B20"/>
    <mergeCell ref="B21:B23"/>
    <mergeCell ref="C13:C15"/>
    <mergeCell ref="C17:C19"/>
    <mergeCell ref="I17:J17"/>
    <mergeCell ref="I18:J18"/>
    <mergeCell ref="I19:J19"/>
    <mergeCell ref="I20:J20"/>
    <mergeCell ref="I21:J21"/>
  </mergeCells>
  <phoneticPr fontId="15" type="noConversion"/>
  <pageMargins left="0.78680555555555598" right="0.70763888888888904" top="0.78680555555555598" bottom="0.70763888888888904" header="0.31388888888888899" footer="0.31388888888888899"/>
  <pageSetup paperSize="9" scale="7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  <Company>2012dnd.com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zhangyanping</dc:creator>
  <cp:lastModifiedBy>Administrator</cp:lastModifiedBy>
  <cp:lastPrinted>2021-02-22T09:11:00Z</cp:lastPrinted>
  <dcterms:created xsi:type="dcterms:W3CDTF">2019-10-26T10:31:00Z</dcterms:created>
  <dcterms:modified xsi:type="dcterms:W3CDTF">2021-08-21T13:17:36Z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37748099D6D541A98570770500518F37</vt:lpwstr>
  </property>
</Properties>
</file>